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88" activeTab="1"/>
  </bookViews>
  <sheets>
    <sheet name="ส.ค.68" sheetId="12" r:id="rId1"/>
    <sheet name="Sheet1" sheetId="13" r:id="rId2"/>
  </sheets>
  <definedNames>
    <definedName name="_xlnm.Print_Titles" localSheetId="1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I38" i="13" l="1"/>
  <c r="G38" i="13"/>
  <c r="D38" i="13"/>
  <c r="I37" i="13"/>
  <c r="G37" i="13"/>
  <c r="D37" i="13"/>
  <c r="I36" i="13"/>
  <c r="G36" i="13"/>
  <c r="D36" i="13"/>
  <c r="I35" i="13"/>
  <c r="G35" i="13"/>
  <c r="D35" i="13"/>
  <c r="I34" i="13"/>
  <c r="G34" i="13"/>
  <c r="D34" i="13"/>
  <c r="I33" i="13"/>
  <c r="G33" i="13"/>
  <c r="D33" i="13"/>
  <c r="I32" i="13"/>
  <c r="G32" i="13"/>
  <c r="D32" i="13"/>
  <c r="I31" i="13"/>
  <c r="G31" i="13"/>
  <c r="D31" i="13"/>
  <c r="I30" i="13"/>
  <c r="G30" i="13"/>
  <c r="D30" i="13"/>
  <c r="I29" i="13"/>
  <c r="G29" i="13"/>
  <c r="D29" i="13"/>
  <c r="I28" i="13"/>
  <c r="G28" i="13"/>
  <c r="D28" i="13"/>
  <c r="I27" i="13"/>
  <c r="G27" i="13"/>
  <c r="I26" i="13"/>
  <c r="G26" i="13"/>
  <c r="D26" i="13"/>
  <c r="I25" i="13"/>
  <c r="G25" i="13"/>
  <c r="D25" i="13"/>
  <c r="I24" i="13"/>
  <c r="G24" i="13"/>
  <c r="D24" i="13"/>
  <c r="I23" i="13"/>
  <c r="G23" i="13"/>
  <c r="D23" i="13"/>
  <c r="I22" i="13"/>
  <c r="G22" i="13"/>
  <c r="D22" i="13"/>
  <c r="I21" i="13"/>
  <c r="G21" i="13"/>
  <c r="D21" i="13"/>
  <c r="I20" i="13"/>
  <c r="G20" i="13"/>
  <c r="D20" i="13"/>
  <c r="I19" i="13"/>
  <c r="G19" i="13"/>
  <c r="D19" i="13"/>
  <c r="I18" i="13"/>
  <c r="G18" i="13"/>
  <c r="D18" i="13"/>
  <c r="I17" i="13"/>
  <c r="G17" i="13"/>
  <c r="D17" i="13"/>
  <c r="I16" i="13"/>
  <c r="G16" i="13"/>
  <c r="D16" i="13"/>
  <c r="I15" i="13"/>
  <c r="G15" i="13"/>
  <c r="D15" i="13"/>
  <c r="I14" i="13"/>
  <c r="G14" i="13"/>
  <c r="D14" i="13"/>
  <c r="I13" i="13"/>
  <c r="G13" i="13"/>
  <c r="D13" i="13"/>
  <c r="I12" i="13"/>
  <c r="G12" i="13"/>
  <c r="D12" i="13"/>
  <c r="I11" i="13"/>
  <c r="G11" i="13"/>
  <c r="D11" i="13"/>
  <c r="I10" i="13"/>
  <c r="G10" i="13"/>
  <c r="D10" i="13"/>
  <c r="I9" i="13"/>
  <c r="G9" i="13"/>
  <c r="D9" i="13"/>
  <c r="I8" i="13"/>
  <c r="G8" i="13"/>
  <c r="D8" i="13"/>
  <c r="D7" i="13"/>
  <c r="I6" i="13"/>
  <c r="G6" i="13"/>
  <c r="D6" i="13"/>
  <c r="I5" i="13"/>
  <c r="G5" i="13"/>
  <c r="I4" i="13"/>
  <c r="G4" i="13"/>
  <c r="I38" i="12" l="1"/>
  <c r="G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G21" i="12"/>
  <c r="D21" i="12"/>
  <c r="I20" i="12"/>
  <c r="G20" i="12"/>
  <c r="D20" i="12"/>
  <c r="I19" i="12"/>
  <c r="G19" i="12"/>
  <c r="D19" i="12"/>
  <c r="I18" i="12"/>
  <c r="G18" i="12"/>
  <c r="D18" i="12"/>
  <c r="I17" i="12"/>
  <c r="G17" i="12"/>
  <c r="D17" i="12"/>
  <c r="I16" i="12"/>
  <c r="G16" i="12"/>
  <c r="D16" i="12"/>
  <c r="I15" i="12"/>
  <c r="G15" i="12"/>
  <c r="D15" i="12"/>
  <c r="I14" i="12"/>
  <c r="G14" i="12"/>
  <c r="D14" i="12"/>
  <c r="I13" i="12"/>
  <c r="G13" i="12"/>
  <c r="D13" i="12"/>
  <c r="I12" i="12"/>
  <c r="G12" i="12"/>
  <c r="D12" i="12"/>
  <c r="I11" i="12"/>
  <c r="G11" i="12"/>
  <c r="D11" i="12"/>
  <c r="I10" i="12"/>
  <c r="G10" i="12"/>
  <c r="D10" i="12"/>
  <c r="I9" i="12"/>
  <c r="G9" i="12"/>
  <c r="D9" i="12"/>
  <c r="I8" i="12"/>
  <c r="G8" i="12"/>
  <c r="D8" i="12"/>
  <c r="D7" i="12"/>
  <c r="I6" i="12"/>
  <c r="G6" i="12"/>
  <c r="D6" i="12"/>
  <c r="I5" i="12"/>
  <c r="G5" i="12"/>
  <c r="I4" i="12"/>
  <c r="G4" i="12"/>
</calcChain>
</file>

<file path=xl/sharedStrings.xml><?xml version="1.0" encoding="utf-8"?>
<sst xmlns="http://schemas.openxmlformats.org/spreadsheetml/2006/main" count="699" uniqueCount="211">
  <si>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</si>
  <si>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</si>
  <si>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</si>
  <si>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</si>
  <si>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</si>
  <si>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</si>
  <si>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</si>
  <si>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</si>
  <si>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</si>
  <si>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</si>
  <si>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</si>
  <si>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</si>
  <si>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</si>
  <si>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</si>
  <si>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</si>
  <si>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</si>
  <si>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</si>
  <si>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</si>
  <si>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</si>
  <si>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</si>
  <si>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</si>
  <si>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</si>
  <si>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</si>
  <si>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</si>
  <si>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</si>
  <si>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</si>
  <si>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ห้างหุ้นส่วนจำกัด เควีซี คอมพิวเตอร์</t>
  </si>
  <si>
    <t>0573549000648</t>
  </si>
  <si>
    <t>0575554000768</t>
  </si>
  <si>
    <t>ห้างหุ้นส่วนจำกัด รวมสินชื่นชอบ การเกษตร</t>
  </si>
  <si>
    <t>0573533000325</t>
  </si>
  <si>
    <t>นายสันติ คิดอ่าน</t>
  </si>
  <si>
    <t>0573562000494</t>
  </si>
  <si>
    <t>นางสาวอัมพิกา เตรียมไธสงค์</t>
  </si>
  <si>
    <t>บริษัท โตโยต้าเชียงราย จำกัด</t>
  </si>
  <si>
    <t>หจก.ธนรักษ์ปิโตรเลียม</t>
  </si>
  <si>
    <t>ซื้อวัสดุการศึกษาสาขาวิศวกรรมโยธา</t>
  </si>
  <si>
    <t>นางสาวพรรณิภา สุทธนะ</t>
  </si>
  <si>
    <t>ร้านหมูน้อยเซ็นเตอร์</t>
  </si>
  <si>
    <t>3601100054463</t>
  </si>
  <si>
    <t>ทริปเปิ้ล จี อิงค์</t>
  </si>
  <si>
    <t>1579900170991</t>
  </si>
  <si>
    <t>1549900150094</t>
  </si>
  <si>
    <t>บริษัท อีเล็คโทรนิคส์คอมแอนด์คอน จำกัด</t>
  </si>
  <si>
    <t>ห้างหุ้นส่วนจำกัด ณ เวลาการสำรวจ</t>
  </si>
  <si>
    <t>0573568000101</t>
  </si>
  <si>
    <t>30/09/2568</t>
  </si>
  <si>
    <t>0573549001865</t>
  </si>
  <si>
    <t>บริษัท ดี พาวเวอร์ แอนด์ คูล เซอร์วิส จำกัด</t>
  </si>
  <si>
    <t>15/08/2568</t>
  </si>
  <si>
    <t>ร้านป้ายไอเดีย</t>
  </si>
  <si>
    <t>1570500094245</t>
  </si>
  <si>
    <t>บุญแก้วตา (จิร-ธนภัทร)</t>
  </si>
  <si>
    <t>685-1PO0265</t>
  </si>
  <si>
    <t>3570100339476</t>
  </si>
  <si>
    <t>สรุปผลการดำเนินการจัดซื้อจัดจ้างในรอบเดือน สิงหาคม  2568</t>
  </si>
  <si>
    <t>จ้างเหมางานยานพาหนะ 3 วัน</t>
  </si>
  <si>
    <t>685-1PS0026</t>
  </si>
  <si>
    <t>07/08/2568</t>
  </si>
  <si>
    <t>22/08/2568</t>
  </si>
  <si>
    <t>จ้างเหมางานยานพาหนะ 1 วัน</t>
  </si>
  <si>
    <t>นายณัฐพล ญาณะทวี</t>
  </si>
  <si>
    <t>695-1PO00001</t>
  </si>
  <si>
    <t>เสื้อกิจกรรม ประจำปี 2568 จำนวน 532 ตัว</t>
  </si>
  <si>
    <t>685-2PO0266</t>
  </si>
  <si>
    <t>29/08/2568</t>
  </si>
  <si>
    <t>24/11/2568</t>
  </si>
  <si>
    <t xml:space="preserve"> ซื้อวัสดุซ่อมบำรุงคอมพิวเตอร์และระบบเครือข่าย มทร.ล้านนาเชียงราย</t>
  </si>
  <si>
    <t>685-2PO0259</t>
  </si>
  <si>
    <t>19/08/2568</t>
  </si>
  <si>
    <t>18/09/2568</t>
  </si>
  <si>
    <t>0505535001878</t>
  </si>
  <si>
    <t>685-2PO0260</t>
  </si>
  <si>
    <t>680814366637</t>
  </si>
  <si>
    <t>จ้างโครงการสำรวจความพึงพอใจของประชาชน อปท.ประจำปี 2568</t>
  </si>
  <si>
    <t>นายทีปกร โองโมง</t>
  </si>
  <si>
    <t xml:space="preserve">685-2PS0235	</t>
  </si>
  <si>
    <t>20/08/2568</t>
  </si>
  <si>
    <t>680814413056</t>
  </si>
  <si>
    <t>1570500013016</t>
  </si>
  <si>
    <t>จ้างเหมาโครงการ Enhacing premium Course to sandboox Curriculum (Degree)</t>
  </si>
  <si>
    <t>685-2PS0240</t>
  </si>
  <si>
    <t>18/08/2568</t>
  </si>
  <si>
    <t>02/09/2568</t>
  </si>
  <si>
    <t>680814344351</t>
  </si>
  <si>
    <t>685-2PS0241</t>
  </si>
  <si>
    <t xml:space="preserve">680814344556	</t>
  </si>
  <si>
    <t>ซื้อวัสดุดำเนินโครงการหลักสูตรระยะสั้น ภาษาไทยเพื่อการสื่อสารเชิงธุรกิจสำหรับประกอบธุรกิจในประเทศไทย รุ่นที่ 1ซอฟต์พาวเวอร์ไทย</t>
  </si>
  <si>
    <t>685-2PO0267</t>
  </si>
  <si>
    <t xml:space="preserve"> 21/08/2568	</t>
  </si>
  <si>
    <t>20/09/2568</t>
  </si>
  <si>
    <t xml:space="preserve">ซื้อวัสดุการศึกษาสาขาวิศวกรรมโยธา </t>
  </si>
  <si>
    <t xml:space="preserve">685-2PO0229	</t>
  </si>
  <si>
    <t>14/08/2568</t>
  </si>
  <si>
    <t>13/09/2568</t>
  </si>
  <si>
    <t>680814343425</t>
  </si>
  <si>
    <t>ซื้อวัสดุการศึกษาสาขาวิศวกรรมไฟฟ้า</t>
  </si>
  <si>
    <t>685-2PO0244</t>
  </si>
  <si>
    <t>0575566000415</t>
  </si>
  <si>
    <t>จ้างเหมารถโดยสารปรับอากาศ ขนาด 48 ที่นั่ง</t>
  </si>
  <si>
    <t>นายณัฐพงษ์ บริสุทธิ์</t>
  </si>
  <si>
    <t xml:space="preserve">685-2PS0253	</t>
  </si>
  <si>
    <t>21/09/2568</t>
  </si>
  <si>
    <t xml:space="preserve">680814411457	</t>
  </si>
  <si>
    <t>1509900517800</t>
  </si>
  <si>
    <t>จ้างเหมาจัดทำเอกสารสำหรับโครงการพัฒนาหลักสูตรการเป็นผู้ประกอบการด้านยานยนต์ไฟฟ้า เพื่อสร้างสรรถนะขั้นสูงสำหรับอุตสาหกรรมยานยนต์</t>
  </si>
  <si>
    <t xml:space="preserve">685-2PS0220	</t>
  </si>
  <si>
    <t>29/09/2568</t>
  </si>
  <si>
    <t xml:space="preserve">680814374955	</t>
  </si>
  <si>
    <t>ซื้อวัสดุการศึกษา 25 รายการ</t>
  </si>
  <si>
    <t>ห้างหุ้นส่วนจำกัด ปารมี 168</t>
  </si>
  <si>
    <t>685-1PO0269</t>
  </si>
  <si>
    <t xml:space="preserve"> 04/08/2568</t>
  </si>
  <si>
    <t>03/09/2568</t>
  </si>
  <si>
    <t xml:space="preserve">680814641386	</t>
  </si>
  <si>
    <t xml:space="preserve">จ้างเหมาทำผลิตภัณฑ์น้ำมันเขียว และทำผลิตภัณฑ์น้ำมันผิวมะกรูดสกัดเย็น </t>
  </si>
  <si>
    <t xml:space="preserve"> 685-2PS0250</t>
  </si>
  <si>
    <t>1560100449488</t>
  </si>
  <si>
    <t>ซื้อวัสดุโครงการเตรียมความพร้อมรับเสด็จกระกนิษฐาธิราชเจ้าฯ</t>
  </si>
  <si>
    <t>685-1PO0314</t>
  </si>
  <si>
    <t>17/09/2568</t>
  </si>
  <si>
    <t>นายวัชรินทร์ เชียงแขก</t>
  </si>
  <si>
    <t>685-1PO0315</t>
  </si>
  <si>
    <t>680814343135</t>
  </si>
  <si>
    <t>1570500017011</t>
  </si>
  <si>
    <t>นางสาวนิตยา ทันนารี</t>
  </si>
  <si>
    <t>685-1PO0316</t>
  </si>
  <si>
    <t>680814343304</t>
  </si>
  <si>
    <t>1579900025516</t>
  </si>
  <si>
    <t>ซื้อวัสดุการศึกษาสาขาวิศวกรรมโยธาภาคพิเศษ</t>
  </si>
  <si>
    <t>685-2PO0223</t>
  </si>
  <si>
    <t xml:space="preserve"> 07/08/2568</t>
  </si>
  <si>
    <t>16/09/2568</t>
  </si>
  <si>
    <t>573568000101</t>
  </si>
  <si>
    <t xml:space="preserve">บริษัท วิทวัส การค้า จำกัด
 </t>
  </si>
  <si>
    <t>685-2PO0225</t>
  </si>
  <si>
    <t>14/09/2568</t>
  </si>
  <si>
    <t>680814344099</t>
  </si>
  <si>
    <t>จ้างเหมาซ่อมอุปกรณ์บันทึกภาพผ่านเครือข่าย</t>
  </si>
  <si>
    <t>685-2PS0246</t>
  </si>
  <si>
    <t>07/09/2568</t>
  </si>
  <si>
    <t>ซื้อน้ำมันเชื้อเพลิงสำหรับรถไถฟาร์มแทร๊กเตอร์</t>
  </si>
  <si>
    <t xml:space="preserve">685-2PO0236	</t>
  </si>
  <si>
    <t>19/09/2568</t>
  </si>
  <si>
    <t>68089340169</t>
  </si>
  <si>
    <t>680814356798</t>
  </si>
  <si>
    <t>จ้างโครางการบริการสังคม อปท.ประจำปี 2568</t>
  </si>
  <si>
    <t>นายมานพ คำน้อย</t>
  </si>
  <si>
    <t>685-2PS0236</t>
  </si>
  <si>
    <t>68089381310</t>
  </si>
  <si>
    <t>680814413006</t>
  </si>
  <si>
    <t>3570100135242</t>
  </si>
  <si>
    <t>จ้างเหมาซ่อมวงจรปลั๊กไฟห้องประชุม</t>
  </si>
  <si>
    <t>นายวสันต์ ปงกันทา</t>
  </si>
  <si>
    <t>685-2PS0222</t>
  </si>
  <si>
    <t>68089263014</t>
  </si>
  <si>
    <t>680814328879</t>
  </si>
  <si>
    <t>3570500759294</t>
  </si>
  <si>
    <t>ร้านอบอุ่นการไฟฟ้า</t>
  </si>
  <si>
    <t>685-2P00238</t>
  </si>
  <si>
    <t>68089391010</t>
  </si>
  <si>
    <t xml:space="preserve">680814388790	</t>
  </si>
  <si>
    <t>1729900021187</t>
  </si>
  <si>
    <t>จ้างโครงการศึกษาความพึงพอใจของประชาชนต่อการให้บริการของอปท.</t>
  </si>
  <si>
    <t xml:space="preserve">685-2PS0237	</t>
  </si>
  <si>
    <t>68089378420</t>
  </si>
  <si>
    <t xml:space="preserve">680814381629	</t>
  </si>
  <si>
    <t>ซื้อวัสดุการศึกษา 5 รายการ</t>
  </si>
  <si>
    <t xml:space="preserve"> 685-1PO0272</t>
  </si>
  <si>
    <t>04/08/2568</t>
  </si>
  <si>
    <t>04/09/2568</t>
  </si>
  <si>
    <t>68089058364</t>
  </si>
  <si>
    <t>680814327589</t>
  </si>
  <si>
    <t>685-2PO0233</t>
  </si>
  <si>
    <t xml:space="preserve"> 15/08/2568</t>
  </si>
  <si>
    <t>15/09/2568</t>
  </si>
  <si>
    <t>68089364678</t>
  </si>
  <si>
    <t xml:space="preserve">680814343290	</t>
  </si>
  <si>
    <t>ซื้อวัสดุดำเนินโครงการแนะแนวเชิงบูรณาการ Active Recruitment 2025</t>
  </si>
  <si>
    <t>685-2P00253</t>
  </si>
  <si>
    <t>68089320235</t>
  </si>
  <si>
    <t>680814316787</t>
  </si>
  <si>
    <t>จ้างเหมาดำเนินโครงการพัฒนากิจกรรมร่วมกับเครือข่ายเพื่อเพิ่มตัวป้อนสำหรับหลักสูตรเตรียมวิศวกรรมศาสตร์</t>
  </si>
  <si>
    <t>685-2PS0233</t>
  </si>
  <si>
    <t xml:space="preserve"> 15/09/2568</t>
  </si>
  <si>
    <t>68089283001</t>
  </si>
  <si>
    <t>680814290149</t>
  </si>
  <si>
    <t>จ้างซ่อมรถยนต์ราชการ หมายเลขทะเบียน กพ-7283 เชียงราย</t>
  </si>
  <si>
    <t>685-2PS0212</t>
  </si>
  <si>
    <t xml:space="preserve"> 08/08/2568</t>
  </si>
  <si>
    <t>68089133273</t>
  </si>
  <si>
    <t>680814150593</t>
  </si>
  <si>
    <t>0575551000155</t>
  </si>
  <si>
    <t>ซื้อวัสดุการศึกษา 1 รายการ</t>
  </si>
  <si>
    <t>685-1PO0279</t>
  </si>
  <si>
    <t>06/08/2568</t>
  </si>
  <si>
    <t>05/09/2568</t>
  </si>
  <si>
    <t>68089080783</t>
  </si>
  <si>
    <t xml:space="preserve">680814101501	</t>
  </si>
  <si>
    <t>ซื้อวัสดุการศึกษา</t>
  </si>
  <si>
    <t>30/07/2568</t>
  </si>
  <si>
    <t>28/08/2568</t>
  </si>
  <si>
    <t>68079620968</t>
  </si>
  <si>
    <t>680814073123</t>
  </si>
  <si>
    <t xml:space="preserve">ซื้อวัสดุสำนักงานคณะวิศวกรรมศาสตร์ </t>
  </si>
  <si>
    <t xml:space="preserve">685-1PO0294	 </t>
  </si>
  <si>
    <t>68089056894</t>
  </si>
  <si>
    <t>680814054361</t>
  </si>
  <si>
    <t>685-1PO0293</t>
  </si>
  <si>
    <t>680814054668</t>
  </si>
  <si>
    <t>บริษัท บิ๊ก แบ๊ค การ์เมนท์ 2011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</si>
</sst>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dd/mm/yyyy"/>
  </numFmts>
  <fonts count="9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color rgb="FF000000"/>
      <name val="AngsanaUPC"/>
      <family val="1"/>
    </font>
    <font>
      <sz val="14"/>
      <color theme="1"/>
      <name val="AngsanaUPC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/>
    <xf numFmtId="18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7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/>
    <xf numFmtId="49" fontId="3" fillId="0" borderId="6" xfId="0" applyNumberFormat="1" applyFont="1" applyFill="1" applyBorder="1" applyAlignment="1">
      <alignment horizontal="center" vertical="center"/>
    </xf>
    <xf numFmtId="188" fontId="3" fillId="0" borderId="6" xfId="0" applyNumberFormat="1" applyFont="1" applyFill="1" applyBorder="1" applyAlignment="1"/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/>
    <xf numFmtId="49" fontId="3" fillId="0" borderId="6" xfId="0" applyNumberFormat="1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4" fontId="3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5" xfId="0" applyFont="1" applyFill="1" applyBorder="1"/>
    <xf numFmtId="49" fontId="3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8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594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3" customWidth="1"/>
    <col min="2" max="2" width="34.886718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8.5546875" style="3" customWidth="1"/>
    <col min="7" max="7" width="15" style="3" customWidth="1"/>
    <col min="8" max="8" width="37.6640625" style="3" customWidth="1"/>
    <col min="9" max="9" width="15.6640625" style="3" customWidth="1"/>
    <col min="10" max="10" width="34.5546875" style="3" customWidth="1"/>
    <col min="11" max="11" width="19.5546875" style="3" customWidth="1"/>
    <col min="12" max="12" width="16.6640625" style="3" customWidth="1"/>
    <col min="13" max="13" width="15.88671875" style="3" customWidth="1"/>
    <col min="14" max="15" width="20.33203125" style="3" customWidth="1"/>
    <col min="16" max="16" width="19.44140625" style="3" customWidth="1"/>
    <col min="17" max="17" width="23.88671875" style="3" customWidth="1"/>
    <col min="18" max="18" width="21.6640625" style="3" customWidth="1"/>
    <col min="19" max="19" width="16.88671875" style="3" customWidth="1"/>
    <col min="20" max="25" width="8.5546875" style="3" customWidth="1"/>
    <col min="26" max="16384" width="12.5546875" style="3"/>
  </cols>
  <sheetData>
    <row r="1" spans="1:25" ht="24.75" customHeight="1" x14ac:dyDescent="0.5">
      <c r="A1" s="30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</row>
    <row r="2" spans="1:25" ht="24.75" customHeight="1" x14ac:dyDescent="0.5">
      <c r="A2" s="32" t="s">
        <v>0</v>
      </c>
      <c r="B2" s="32" t="s">
        <v>1</v>
      </c>
      <c r="C2" s="4" t="s">
        <v>2</v>
      </c>
      <c r="D2" s="4" t="s">
        <v>3</v>
      </c>
      <c r="E2" s="32" t="s">
        <v>4</v>
      </c>
      <c r="F2" s="34" t="s">
        <v>5</v>
      </c>
      <c r="G2" s="35"/>
      <c r="H2" s="34" t="s">
        <v>6</v>
      </c>
      <c r="I2" s="35"/>
      <c r="J2" s="5" t="s">
        <v>7</v>
      </c>
      <c r="K2" s="40" t="s">
        <v>8</v>
      </c>
      <c r="L2" s="35"/>
      <c r="M2" s="41" t="s">
        <v>9</v>
      </c>
      <c r="N2" s="41" t="s">
        <v>10</v>
      </c>
      <c r="O2" s="32" t="s">
        <v>11</v>
      </c>
      <c r="P2" s="32" t="s">
        <v>12</v>
      </c>
      <c r="Q2" s="42" t="s">
        <v>13</v>
      </c>
      <c r="R2" s="39" t="s">
        <v>14</v>
      </c>
      <c r="S2" s="32" t="s">
        <v>15</v>
      </c>
      <c r="T2" s="2"/>
      <c r="U2" s="2"/>
      <c r="V2" s="2"/>
      <c r="W2" s="2"/>
      <c r="X2" s="2"/>
      <c r="Y2" s="2"/>
    </row>
    <row r="3" spans="1:25" ht="14.25" customHeight="1" x14ac:dyDescent="0.5">
      <c r="A3" s="33"/>
      <c r="B3" s="33"/>
      <c r="C3" s="7" t="s">
        <v>16</v>
      </c>
      <c r="D3" s="7" t="s">
        <v>17</v>
      </c>
      <c r="E3" s="33"/>
      <c r="F3" s="36"/>
      <c r="G3" s="37"/>
      <c r="H3" s="36"/>
      <c r="I3" s="37"/>
      <c r="J3" s="6" t="s">
        <v>18</v>
      </c>
      <c r="K3" s="38" t="s">
        <v>19</v>
      </c>
      <c r="L3" s="37"/>
      <c r="M3" s="37"/>
      <c r="N3" s="37"/>
      <c r="O3" s="33"/>
      <c r="P3" s="33"/>
      <c r="Q3" s="33"/>
      <c r="R3" s="36"/>
      <c r="S3" s="33"/>
      <c r="T3" s="2"/>
      <c r="U3" s="2"/>
      <c r="V3" s="2"/>
      <c r="W3" s="2"/>
      <c r="X3" s="2"/>
      <c r="Y3" s="2"/>
    </row>
    <row r="4" spans="1:25" ht="14.25" customHeight="1" x14ac:dyDescent="0.5">
      <c r="A4" s="8">
        <v>1</v>
      </c>
      <c r="B4" s="9" t="s">
        <v>56</v>
      </c>
      <c r="C4" s="10">
        <v>6000</v>
      </c>
      <c r="D4" s="10">
        <v>6000</v>
      </c>
      <c r="E4" s="11" t="s">
        <v>20</v>
      </c>
      <c r="F4" s="9" t="s">
        <v>31</v>
      </c>
      <c r="G4" s="10">
        <f t="shared" ref="G4:G6" si="0">+C4</f>
        <v>6000</v>
      </c>
      <c r="H4" s="9" t="s">
        <v>31</v>
      </c>
      <c r="I4" s="10">
        <f t="shared" ref="I4:I6" si="1">+C4</f>
        <v>6000</v>
      </c>
      <c r="J4" s="12" t="s">
        <v>21</v>
      </c>
      <c r="K4" s="13" t="s">
        <v>57</v>
      </c>
      <c r="L4" s="11" t="s">
        <v>58</v>
      </c>
      <c r="M4" s="11" t="s">
        <v>59</v>
      </c>
      <c r="N4" s="14">
        <v>68089392361</v>
      </c>
      <c r="O4" s="15">
        <v>680814381592</v>
      </c>
      <c r="P4" s="15">
        <v>357050072800</v>
      </c>
      <c r="Q4" s="8" t="s">
        <v>25</v>
      </c>
      <c r="R4" s="8" t="s">
        <v>23</v>
      </c>
      <c r="S4" s="8" t="s">
        <v>24</v>
      </c>
      <c r="T4" s="2"/>
      <c r="U4" s="2"/>
      <c r="V4" s="2"/>
      <c r="W4" s="2"/>
      <c r="X4" s="2"/>
      <c r="Y4" s="2"/>
    </row>
    <row r="5" spans="1:25" ht="14.25" customHeight="1" x14ac:dyDescent="0.5">
      <c r="A5" s="8">
        <v>2</v>
      </c>
      <c r="B5" s="9" t="s">
        <v>60</v>
      </c>
      <c r="C5" s="10">
        <v>2000</v>
      </c>
      <c r="D5" s="10">
        <v>2000</v>
      </c>
      <c r="E5" s="11" t="s">
        <v>20</v>
      </c>
      <c r="F5" s="9" t="s">
        <v>61</v>
      </c>
      <c r="G5" s="10">
        <f t="shared" si="0"/>
        <v>2000</v>
      </c>
      <c r="H5" s="9" t="s">
        <v>61</v>
      </c>
      <c r="I5" s="10">
        <f t="shared" si="1"/>
        <v>2000</v>
      </c>
      <c r="J5" s="12" t="s">
        <v>21</v>
      </c>
      <c r="K5" s="13" t="s">
        <v>62</v>
      </c>
      <c r="L5" s="11" t="s">
        <v>58</v>
      </c>
      <c r="M5" s="11" t="s">
        <v>59</v>
      </c>
      <c r="N5" s="14">
        <v>68089362361</v>
      </c>
      <c r="O5" s="15">
        <v>68081438198</v>
      </c>
      <c r="P5" s="15">
        <v>3570501013601</v>
      </c>
      <c r="Q5" s="8" t="s">
        <v>25</v>
      </c>
      <c r="R5" s="8" t="s">
        <v>23</v>
      </c>
      <c r="S5" s="8" t="s">
        <v>24</v>
      </c>
      <c r="T5" s="2"/>
      <c r="U5" s="2"/>
      <c r="V5" s="2"/>
      <c r="W5" s="2"/>
      <c r="X5" s="2"/>
      <c r="Y5" s="2"/>
    </row>
    <row r="6" spans="1:25" ht="14.25" customHeight="1" x14ac:dyDescent="0.5">
      <c r="A6" s="8">
        <v>3</v>
      </c>
      <c r="B6" s="16" t="s">
        <v>63</v>
      </c>
      <c r="C6" s="10">
        <v>133000</v>
      </c>
      <c r="D6" s="10">
        <f t="shared" ref="D6:D26" si="2">+C6</f>
        <v>133000</v>
      </c>
      <c r="E6" s="11" t="s">
        <v>20</v>
      </c>
      <c r="F6" s="9" t="s">
        <v>210</v>
      </c>
      <c r="G6" s="10">
        <f t="shared" si="0"/>
        <v>133000</v>
      </c>
      <c r="H6" s="9" t="s">
        <v>210</v>
      </c>
      <c r="I6" s="10">
        <f t="shared" si="1"/>
        <v>133000</v>
      </c>
      <c r="J6" s="12" t="s">
        <v>21</v>
      </c>
      <c r="K6" s="13" t="s">
        <v>64</v>
      </c>
      <c r="L6" s="17" t="s">
        <v>65</v>
      </c>
      <c r="M6" s="17" t="s">
        <v>66</v>
      </c>
      <c r="N6" s="13">
        <v>6808942697</v>
      </c>
      <c r="O6" s="15">
        <v>680814427574</v>
      </c>
      <c r="P6" s="18">
        <v>1025554019926</v>
      </c>
      <c r="Q6" s="8"/>
      <c r="R6" s="8" t="s">
        <v>23</v>
      </c>
      <c r="S6" s="8" t="s">
        <v>24</v>
      </c>
      <c r="T6" s="2"/>
      <c r="U6" s="2"/>
      <c r="V6" s="2"/>
      <c r="W6" s="2"/>
      <c r="X6" s="2"/>
      <c r="Y6" s="2"/>
    </row>
    <row r="7" spans="1:25" ht="14.25" customHeight="1" x14ac:dyDescent="0.5">
      <c r="A7" s="8">
        <v>4</v>
      </c>
      <c r="B7" s="9" t="s">
        <v>67</v>
      </c>
      <c r="C7" s="10">
        <v>250558</v>
      </c>
      <c r="D7" s="10">
        <f t="shared" si="2"/>
        <v>250558</v>
      </c>
      <c r="E7" s="11" t="s">
        <v>20</v>
      </c>
      <c r="F7" s="9" t="s">
        <v>43</v>
      </c>
      <c r="G7" s="19">
        <v>204318</v>
      </c>
      <c r="H7" s="9" t="s">
        <v>43</v>
      </c>
      <c r="I7" s="10">
        <v>204318</v>
      </c>
      <c r="J7" s="12" t="s">
        <v>21</v>
      </c>
      <c r="K7" s="14" t="s">
        <v>68</v>
      </c>
      <c r="L7" s="11" t="s">
        <v>69</v>
      </c>
      <c r="M7" s="11" t="s">
        <v>70</v>
      </c>
      <c r="N7" s="14">
        <v>68089346067</v>
      </c>
      <c r="O7" s="14">
        <v>680814364166</v>
      </c>
      <c r="P7" s="11" t="s">
        <v>71</v>
      </c>
      <c r="Q7" s="8" t="s">
        <v>22</v>
      </c>
      <c r="R7" s="8" t="s">
        <v>23</v>
      </c>
      <c r="S7" s="8" t="s">
        <v>24</v>
      </c>
      <c r="T7" s="2"/>
      <c r="U7" s="2"/>
      <c r="V7" s="2"/>
      <c r="W7" s="2"/>
      <c r="X7" s="2"/>
      <c r="Y7" s="2"/>
    </row>
    <row r="8" spans="1:25" ht="14.25" customHeight="1" x14ac:dyDescent="0.5">
      <c r="A8" s="8">
        <v>5</v>
      </c>
      <c r="B8" s="9" t="s">
        <v>67</v>
      </c>
      <c r="C8" s="10">
        <v>46240</v>
      </c>
      <c r="D8" s="10">
        <f t="shared" si="2"/>
        <v>46240</v>
      </c>
      <c r="E8" s="11" t="s">
        <v>20</v>
      </c>
      <c r="F8" s="9" t="s">
        <v>26</v>
      </c>
      <c r="G8" s="10">
        <f t="shared" ref="G8:G38" si="3">+C8</f>
        <v>46240</v>
      </c>
      <c r="H8" s="9" t="s">
        <v>26</v>
      </c>
      <c r="I8" s="10">
        <f t="shared" ref="I8:I38" si="4">+C8</f>
        <v>46240</v>
      </c>
      <c r="J8" s="12" t="s">
        <v>21</v>
      </c>
      <c r="K8" s="14" t="s">
        <v>72</v>
      </c>
      <c r="L8" s="11" t="s">
        <v>69</v>
      </c>
      <c r="M8" s="11" t="s">
        <v>70</v>
      </c>
      <c r="N8" s="14">
        <v>68089346067</v>
      </c>
      <c r="O8" s="11" t="s">
        <v>73</v>
      </c>
      <c r="P8" s="11" t="s">
        <v>27</v>
      </c>
      <c r="Q8" s="8" t="s">
        <v>22</v>
      </c>
      <c r="R8" s="8" t="s">
        <v>23</v>
      </c>
      <c r="S8" s="8" t="s">
        <v>24</v>
      </c>
      <c r="T8" s="2"/>
      <c r="U8" s="2"/>
      <c r="V8" s="2"/>
      <c r="W8" s="2"/>
      <c r="X8" s="2"/>
      <c r="Y8" s="2"/>
    </row>
    <row r="9" spans="1:25" ht="14.25" customHeight="1" x14ac:dyDescent="0.5">
      <c r="A9" s="8">
        <v>6</v>
      </c>
      <c r="B9" s="9" t="s">
        <v>74</v>
      </c>
      <c r="C9" s="10">
        <v>280840</v>
      </c>
      <c r="D9" s="10">
        <f t="shared" si="2"/>
        <v>280840</v>
      </c>
      <c r="E9" s="11" t="s">
        <v>20</v>
      </c>
      <c r="F9" s="16" t="s">
        <v>75</v>
      </c>
      <c r="G9" s="10">
        <f t="shared" si="3"/>
        <v>280840</v>
      </c>
      <c r="H9" s="9" t="s">
        <v>75</v>
      </c>
      <c r="I9" s="10">
        <f t="shared" si="4"/>
        <v>280840</v>
      </c>
      <c r="J9" s="12" t="s">
        <v>21</v>
      </c>
      <c r="K9" s="13" t="s">
        <v>76</v>
      </c>
      <c r="L9" s="11" t="s">
        <v>77</v>
      </c>
      <c r="M9" s="11" t="s">
        <v>46</v>
      </c>
      <c r="N9" s="14">
        <v>68089419459</v>
      </c>
      <c r="O9" s="20" t="s">
        <v>78</v>
      </c>
      <c r="P9" s="11" t="s">
        <v>79</v>
      </c>
      <c r="Q9" s="8" t="s">
        <v>22</v>
      </c>
      <c r="R9" s="8" t="s">
        <v>23</v>
      </c>
      <c r="S9" s="8" t="s">
        <v>24</v>
      </c>
      <c r="T9" s="2"/>
      <c r="U9" s="2"/>
      <c r="V9" s="2"/>
      <c r="W9" s="2"/>
      <c r="X9" s="2"/>
      <c r="Y9" s="2"/>
    </row>
    <row r="10" spans="1:25" ht="14.25" customHeight="1" x14ac:dyDescent="0.5">
      <c r="A10" s="8">
        <v>7</v>
      </c>
      <c r="B10" s="9" t="s">
        <v>80</v>
      </c>
      <c r="C10" s="10">
        <v>15000</v>
      </c>
      <c r="D10" s="10">
        <f t="shared" si="2"/>
        <v>15000</v>
      </c>
      <c r="E10" s="11" t="s">
        <v>20</v>
      </c>
      <c r="F10" s="9" t="s">
        <v>37</v>
      </c>
      <c r="G10" s="10">
        <f t="shared" si="3"/>
        <v>15000</v>
      </c>
      <c r="H10" s="9" t="s">
        <v>37</v>
      </c>
      <c r="I10" s="10">
        <f t="shared" si="4"/>
        <v>15000</v>
      </c>
      <c r="J10" s="12" t="s">
        <v>21</v>
      </c>
      <c r="K10" s="13" t="s">
        <v>81</v>
      </c>
      <c r="L10" s="11" t="s">
        <v>82</v>
      </c>
      <c r="M10" s="11" t="s">
        <v>83</v>
      </c>
      <c r="N10" s="14">
        <v>68089340198</v>
      </c>
      <c r="O10" s="11" t="s">
        <v>84</v>
      </c>
      <c r="P10" s="11" t="s">
        <v>42</v>
      </c>
      <c r="Q10" s="8" t="s">
        <v>22</v>
      </c>
      <c r="R10" s="8" t="s">
        <v>23</v>
      </c>
      <c r="S10" s="8" t="s">
        <v>24</v>
      </c>
      <c r="T10" s="2"/>
      <c r="U10" s="2"/>
      <c r="V10" s="2"/>
      <c r="W10" s="2"/>
      <c r="X10" s="2"/>
      <c r="Y10" s="2"/>
    </row>
    <row r="11" spans="1:25" ht="14.25" customHeight="1" x14ac:dyDescent="0.5">
      <c r="A11" s="8">
        <v>8</v>
      </c>
      <c r="B11" s="9" t="s">
        <v>80</v>
      </c>
      <c r="C11" s="10">
        <v>1259</v>
      </c>
      <c r="D11" s="10">
        <f t="shared" si="2"/>
        <v>1259</v>
      </c>
      <c r="E11" s="11" t="s">
        <v>20</v>
      </c>
      <c r="F11" s="9" t="s">
        <v>38</v>
      </c>
      <c r="G11" s="10">
        <f t="shared" si="3"/>
        <v>1259</v>
      </c>
      <c r="H11" s="9" t="s">
        <v>38</v>
      </c>
      <c r="I11" s="10">
        <f t="shared" si="4"/>
        <v>1259</v>
      </c>
      <c r="J11" s="12" t="s">
        <v>21</v>
      </c>
      <c r="K11" s="14" t="s">
        <v>85</v>
      </c>
      <c r="L11" s="11" t="s">
        <v>82</v>
      </c>
      <c r="M11" s="11" t="s">
        <v>83</v>
      </c>
      <c r="N11" s="14">
        <v>68089340198</v>
      </c>
      <c r="O11" s="11" t="s">
        <v>86</v>
      </c>
      <c r="P11" s="11" t="s">
        <v>39</v>
      </c>
      <c r="Q11" s="8" t="s">
        <v>22</v>
      </c>
      <c r="R11" s="8" t="s">
        <v>23</v>
      </c>
      <c r="S11" s="8" t="s">
        <v>24</v>
      </c>
      <c r="T11" s="2"/>
      <c r="U11" s="2"/>
      <c r="V11" s="2"/>
      <c r="W11" s="2"/>
      <c r="X11" s="2"/>
      <c r="Y11" s="2"/>
    </row>
    <row r="12" spans="1:25" ht="14.25" customHeight="1" x14ac:dyDescent="0.5">
      <c r="A12" s="8">
        <v>9</v>
      </c>
      <c r="B12" s="9" t="s">
        <v>87</v>
      </c>
      <c r="C12" s="10">
        <v>49700</v>
      </c>
      <c r="D12" s="10">
        <f t="shared" si="2"/>
        <v>49700</v>
      </c>
      <c r="E12" s="11" t="s">
        <v>20</v>
      </c>
      <c r="F12" s="9" t="s">
        <v>26</v>
      </c>
      <c r="G12" s="10">
        <f t="shared" si="3"/>
        <v>49700</v>
      </c>
      <c r="H12" s="9" t="s">
        <v>26</v>
      </c>
      <c r="I12" s="10">
        <f t="shared" si="4"/>
        <v>49700</v>
      </c>
      <c r="J12" s="12" t="s">
        <v>21</v>
      </c>
      <c r="K12" s="14" t="s">
        <v>88</v>
      </c>
      <c r="L12" s="11" t="s">
        <v>89</v>
      </c>
      <c r="M12" s="11" t="s">
        <v>90</v>
      </c>
      <c r="N12" s="14">
        <v>68089477365</v>
      </c>
      <c r="O12" s="14">
        <v>680814440016</v>
      </c>
      <c r="P12" s="11" t="s">
        <v>27</v>
      </c>
      <c r="Q12" s="8" t="s">
        <v>22</v>
      </c>
      <c r="R12" s="8" t="s">
        <v>23</v>
      </c>
      <c r="S12" s="8" t="s">
        <v>24</v>
      </c>
      <c r="T12" s="2"/>
      <c r="U12" s="2"/>
      <c r="V12" s="2"/>
      <c r="W12" s="2"/>
      <c r="X12" s="2"/>
      <c r="Y12" s="2"/>
    </row>
    <row r="13" spans="1:25" ht="14.25" customHeight="1" x14ac:dyDescent="0.5">
      <c r="A13" s="8">
        <v>10</v>
      </c>
      <c r="B13" s="9" t="s">
        <v>91</v>
      </c>
      <c r="C13" s="10">
        <v>12210</v>
      </c>
      <c r="D13" s="10">
        <f t="shared" si="2"/>
        <v>12210</v>
      </c>
      <c r="E13" s="11" t="s">
        <v>20</v>
      </c>
      <c r="F13" s="9" t="s">
        <v>26</v>
      </c>
      <c r="G13" s="10">
        <f t="shared" si="3"/>
        <v>12210</v>
      </c>
      <c r="H13" s="9" t="s">
        <v>26</v>
      </c>
      <c r="I13" s="10">
        <f t="shared" si="4"/>
        <v>12210</v>
      </c>
      <c r="J13" s="12" t="s">
        <v>21</v>
      </c>
      <c r="K13" s="14" t="s">
        <v>92</v>
      </c>
      <c r="L13" s="11" t="s">
        <v>93</v>
      </c>
      <c r="M13" s="11" t="s">
        <v>94</v>
      </c>
      <c r="N13" s="14">
        <v>68089362506</v>
      </c>
      <c r="O13" s="11" t="s">
        <v>95</v>
      </c>
      <c r="P13" s="11" t="s">
        <v>27</v>
      </c>
      <c r="Q13" s="8" t="s">
        <v>22</v>
      </c>
      <c r="R13" s="8" t="s">
        <v>23</v>
      </c>
      <c r="S13" s="8" t="s">
        <v>24</v>
      </c>
      <c r="T13" s="2"/>
      <c r="U13" s="2"/>
      <c r="V13" s="2"/>
      <c r="W13" s="2"/>
      <c r="X13" s="2"/>
      <c r="Y13" s="2"/>
    </row>
    <row r="14" spans="1:25" ht="14.25" customHeight="1" x14ac:dyDescent="0.5">
      <c r="A14" s="8">
        <v>11</v>
      </c>
      <c r="B14" s="9" t="s">
        <v>96</v>
      </c>
      <c r="C14" s="10">
        <v>35976</v>
      </c>
      <c r="D14" s="10">
        <f t="shared" si="2"/>
        <v>35976</v>
      </c>
      <c r="E14" s="11" t="s">
        <v>20</v>
      </c>
      <c r="F14" s="9" t="s">
        <v>48</v>
      </c>
      <c r="G14" s="10">
        <f t="shared" si="3"/>
        <v>35976</v>
      </c>
      <c r="H14" s="9" t="s">
        <v>48</v>
      </c>
      <c r="I14" s="10">
        <f t="shared" si="4"/>
        <v>35976</v>
      </c>
      <c r="J14" s="12" t="s">
        <v>21</v>
      </c>
      <c r="K14" s="14" t="s">
        <v>97</v>
      </c>
      <c r="L14" s="11" t="s">
        <v>49</v>
      </c>
      <c r="M14" s="21">
        <v>244240</v>
      </c>
      <c r="N14" s="14">
        <v>68089387560</v>
      </c>
      <c r="O14" s="14">
        <v>680814358569</v>
      </c>
      <c r="P14" s="11" t="s">
        <v>98</v>
      </c>
      <c r="Q14" s="8" t="s">
        <v>22</v>
      </c>
      <c r="R14" s="8" t="s">
        <v>23</v>
      </c>
      <c r="S14" s="8" t="s">
        <v>24</v>
      </c>
      <c r="T14" s="2"/>
      <c r="U14" s="2"/>
      <c r="V14" s="2"/>
      <c r="W14" s="2"/>
      <c r="X14" s="2"/>
      <c r="Y14" s="2"/>
    </row>
    <row r="15" spans="1:25" ht="14.25" customHeight="1" x14ac:dyDescent="0.5">
      <c r="A15" s="8">
        <v>12</v>
      </c>
      <c r="B15" s="9" t="s">
        <v>99</v>
      </c>
      <c r="C15" s="10">
        <v>39000</v>
      </c>
      <c r="D15" s="10">
        <f t="shared" si="2"/>
        <v>39000</v>
      </c>
      <c r="E15" s="11" t="s">
        <v>20</v>
      </c>
      <c r="F15" s="9" t="s">
        <v>100</v>
      </c>
      <c r="G15" s="10">
        <f t="shared" si="3"/>
        <v>39000</v>
      </c>
      <c r="H15" s="9" t="s">
        <v>100</v>
      </c>
      <c r="I15" s="10">
        <f t="shared" si="4"/>
        <v>39000</v>
      </c>
      <c r="J15" s="12" t="s">
        <v>21</v>
      </c>
      <c r="K15" s="14" t="s">
        <v>101</v>
      </c>
      <c r="L15" s="11" t="s">
        <v>77</v>
      </c>
      <c r="M15" s="11" t="s">
        <v>102</v>
      </c>
      <c r="N15" s="14">
        <v>68089433360</v>
      </c>
      <c r="O15" s="11" t="s">
        <v>103</v>
      </c>
      <c r="P15" s="11" t="s">
        <v>104</v>
      </c>
      <c r="Q15" s="8" t="s">
        <v>22</v>
      </c>
      <c r="R15" s="8" t="s">
        <v>23</v>
      </c>
      <c r="S15" s="8" t="s">
        <v>24</v>
      </c>
      <c r="T15" s="2"/>
      <c r="U15" s="2"/>
      <c r="V15" s="2"/>
      <c r="W15" s="2"/>
      <c r="X15" s="2"/>
      <c r="Y15" s="2"/>
    </row>
    <row r="16" spans="1:25" ht="14.25" customHeight="1" x14ac:dyDescent="0.5">
      <c r="A16" s="8">
        <v>13</v>
      </c>
      <c r="B16" s="9" t="s">
        <v>105</v>
      </c>
      <c r="C16" s="10">
        <v>32500</v>
      </c>
      <c r="D16" s="10">
        <f t="shared" si="2"/>
        <v>32500</v>
      </c>
      <c r="E16" s="11" t="s">
        <v>20</v>
      </c>
      <c r="F16" s="9" t="s">
        <v>38</v>
      </c>
      <c r="G16" s="10">
        <f t="shared" si="3"/>
        <v>32500</v>
      </c>
      <c r="H16" s="9" t="s">
        <v>38</v>
      </c>
      <c r="I16" s="10">
        <f t="shared" si="4"/>
        <v>32500</v>
      </c>
      <c r="J16" s="12" t="s">
        <v>21</v>
      </c>
      <c r="K16" s="14" t="s">
        <v>106</v>
      </c>
      <c r="L16" s="11" t="s">
        <v>49</v>
      </c>
      <c r="M16" s="11" t="s">
        <v>107</v>
      </c>
      <c r="N16" s="14">
        <v>68089406432</v>
      </c>
      <c r="O16" s="11" t="s">
        <v>108</v>
      </c>
      <c r="P16" s="11" t="s">
        <v>39</v>
      </c>
      <c r="Q16" s="8" t="s">
        <v>22</v>
      </c>
      <c r="R16" s="8" t="s">
        <v>23</v>
      </c>
      <c r="S16" s="8" t="s">
        <v>24</v>
      </c>
      <c r="T16" s="2"/>
      <c r="U16" s="2"/>
      <c r="V16" s="2"/>
      <c r="W16" s="2"/>
      <c r="X16" s="2"/>
      <c r="Y16" s="2"/>
    </row>
    <row r="17" spans="1:25" ht="14.25" customHeight="1" x14ac:dyDescent="0.5">
      <c r="A17" s="8">
        <v>14</v>
      </c>
      <c r="B17" s="9" t="s">
        <v>109</v>
      </c>
      <c r="C17" s="10">
        <v>59760</v>
      </c>
      <c r="D17" s="10">
        <f t="shared" si="2"/>
        <v>59760</v>
      </c>
      <c r="E17" s="11" t="s">
        <v>20</v>
      </c>
      <c r="F17" s="9" t="s">
        <v>110</v>
      </c>
      <c r="G17" s="10">
        <f t="shared" si="3"/>
        <v>59760</v>
      </c>
      <c r="H17" s="9" t="s">
        <v>110</v>
      </c>
      <c r="I17" s="10">
        <f t="shared" si="4"/>
        <v>59760</v>
      </c>
      <c r="J17" s="12" t="s">
        <v>21</v>
      </c>
      <c r="K17" s="14" t="s">
        <v>111</v>
      </c>
      <c r="L17" s="11" t="s">
        <v>112</v>
      </c>
      <c r="M17" s="11" t="s">
        <v>113</v>
      </c>
      <c r="N17" s="14">
        <v>68089061102</v>
      </c>
      <c r="O17" s="11" t="s">
        <v>114</v>
      </c>
      <c r="P17" s="11" t="s">
        <v>32</v>
      </c>
      <c r="Q17" s="8" t="s">
        <v>25</v>
      </c>
      <c r="R17" s="8" t="s">
        <v>23</v>
      </c>
      <c r="S17" s="8" t="s">
        <v>24</v>
      </c>
      <c r="T17" s="2"/>
      <c r="U17" s="2"/>
      <c r="V17" s="2"/>
      <c r="W17" s="2"/>
      <c r="X17" s="2"/>
      <c r="Y17" s="2"/>
    </row>
    <row r="18" spans="1:25" ht="14.25" customHeight="1" x14ac:dyDescent="0.5">
      <c r="A18" s="8">
        <v>15</v>
      </c>
      <c r="B18" s="9" t="s">
        <v>115</v>
      </c>
      <c r="C18" s="10">
        <v>42000</v>
      </c>
      <c r="D18" s="10">
        <f t="shared" si="2"/>
        <v>42000</v>
      </c>
      <c r="E18" s="11" t="s">
        <v>20</v>
      </c>
      <c r="F18" s="9" t="s">
        <v>33</v>
      </c>
      <c r="G18" s="10">
        <f t="shared" si="3"/>
        <v>42000</v>
      </c>
      <c r="H18" s="9" t="s">
        <v>33</v>
      </c>
      <c r="I18" s="10">
        <f t="shared" si="4"/>
        <v>42000</v>
      </c>
      <c r="J18" s="12" t="s">
        <v>21</v>
      </c>
      <c r="K18" s="14" t="s">
        <v>116</v>
      </c>
      <c r="L18" s="11" t="s">
        <v>59</v>
      </c>
      <c r="M18" s="11" t="s">
        <v>102</v>
      </c>
      <c r="N18" s="14">
        <v>68089234447</v>
      </c>
      <c r="O18" s="14">
        <v>680814474659</v>
      </c>
      <c r="P18" s="11" t="s">
        <v>117</v>
      </c>
      <c r="Q18" s="8" t="s">
        <v>22</v>
      </c>
      <c r="R18" s="8" t="s">
        <v>23</v>
      </c>
      <c r="S18" s="8" t="s">
        <v>24</v>
      </c>
      <c r="T18" s="2"/>
      <c r="U18" s="2"/>
      <c r="V18" s="2"/>
      <c r="W18" s="2"/>
      <c r="X18" s="2"/>
      <c r="Y18" s="2"/>
    </row>
    <row r="19" spans="1:25" ht="14.25" customHeight="1" x14ac:dyDescent="0.5">
      <c r="A19" s="8">
        <v>16</v>
      </c>
      <c r="B19" s="22" t="s">
        <v>118</v>
      </c>
      <c r="C19" s="10">
        <v>37435</v>
      </c>
      <c r="D19" s="10">
        <f t="shared" si="2"/>
        <v>37435</v>
      </c>
      <c r="E19" s="11" t="s">
        <v>20</v>
      </c>
      <c r="F19" s="9" t="s">
        <v>29</v>
      </c>
      <c r="G19" s="10">
        <f t="shared" si="3"/>
        <v>37435</v>
      </c>
      <c r="H19" s="9" t="s">
        <v>29</v>
      </c>
      <c r="I19" s="10">
        <f t="shared" si="4"/>
        <v>37435</v>
      </c>
      <c r="J19" s="12" t="s">
        <v>21</v>
      </c>
      <c r="K19" s="14" t="s">
        <v>119</v>
      </c>
      <c r="L19" s="11" t="s">
        <v>82</v>
      </c>
      <c r="M19" s="11" t="s">
        <v>120</v>
      </c>
      <c r="N19" s="14">
        <v>68089353371</v>
      </c>
      <c r="O19" s="14">
        <v>680814342665</v>
      </c>
      <c r="P19" s="11" t="s">
        <v>30</v>
      </c>
      <c r="Q19" s="8" t="s">
        <v>25</v>
      </c>
      <c r="R19" s="8" t="s">
        <v>23</v>
      </c>
      <c r="S19" s="8" t="s">
        <v>24</v>
      </c>
      <c r="T19" s="2"/>
      <c r="U19" s="2"/>
      <c r="V19" s="2"/>
      <c r="W19" s="2"/>
      <c r="X19" s="2"/>
      <c r="Y19" s="2"/>
    </row>
    <row r="20" spans="1:25" ht="14.25" customHeight="1" x14ac:dyDescent="0.5">
      <c r="A20" s="8">
        <v>17</v>
      </c>
      <c r="B20" s="22" t="s">
        <v>118</v>
      </c>
      <c r="C20" s="10">
        <v>4860</v>
      </c>
      <c r="D20" s="10">
        <f t="shared" si="2"/>
        <v>4860</v>
      </c>
      <c r="E20" s="11" t="s">
        <v>20</v>
      </c>
      <c r="F20" s="9" t="s">
        <v>121</v>
      </c>
      <c r="G20" s="10">
        <f t="shared" si="3"/>
        <v>4860</v>
      </c>
      <c r="H20" s="9" t="s">
        <v>121</v>
      </c>
      <c r="I20" s="10">
        <f t="shared" si="4"/>
        <v>4860</v>
      </c>
      <c r="J20" s="12" t="s">
        <v>21</v>
      </c>
      <c r="K20" s="14" t="s">
        <v>122</v>
      </c>
      <c r="L20" s="11" t="s">
        <v>82</v>
      </c>
      <c r="M20" s="11" t="s">
        <v>120</v>
      </c>
      <c r="N20" s="14">
        <v>68089353371</v>
      </c>
      <c r="O20" s="11" t="s">
        <v>123</v>
      </c>
      <c r="P20" s="11" t="s">
        <v>124</v>
      </c>
      <c r="Q20" s="8" t="s">
        <v>25</v>
      </c>
      <c r="R20" s="8" t="s">
        <v>23</v>
      </c>
      <c r="S20" s="8" t="s">
        <v>24</v>
      </c>
      <c r="T20" s="2"/>
      <c r="U20" s="2"/>
      <c r="V20" s="2"/>
      <c r="W20" s="2"/>
      <c r="X20" s="2"/>
      <c r="Y20" s="2"/>
    </row>
    <row r="21" spans="1:25" ht="14.25" customHeight="1" x14ac:dyDescent="0.5">
      <c r="A21" s="8">
        <v>18</v>
      </c>
      <c r="B21" s="22" t="s">
        <v>118</v>
      </c>
      <c r="C21" s="10">
        <v>9040</v>
      </c>
      <c r="D21" s="10">
        <f t="shared" si="2"/>
        <v>9040</v>
      </c>
      <c r="E21" s="11" t="s">
        <v>20</v>
      </c>
      <c r="F21" s="23" t="s">
        <v>125</v>
      </c>
      <c r="G21" s="10">
        <f t="shared" si="3"/>
        <v>9040</v>
      </c>
      <c r="H21" s="9" t="s">
        <v>125</v>
      </c>
      <c r="I21" s="10">
        <f t="shared" si="4"/>
        <v>9040</v>
      </c>
      <c r="J21" s="12" t="s">
        <v>21</v>
      </c>
      <c r="K21" s="14" t="s">
        <v>126</v>
      </c>
      <c r="L21" s="11" t="s">
        <v>82</v>
      </c>
      <c r="M21" s="11" t="s">
        <v>120</v>
      </c>
      <c r="N21" s="14">
        <v>68089353371</v>
      </c>
      <c r="O21" s="11" t="s">
        <v>127</v>
      </c>
      <c r="P21" s="11" t="s">
        <v>128</v>
      </c>
      <c r="Q21" s="8" t="s">
        <v>25</v>
      </c>
      <c r="R21" s="8" t="s">
        <v>23</v>
      </c>
      <c r="S21" s="8" t="s">
        <v>24</v>
      </c>
      <c r="T21" s="2"/>
      <c r="U21" s="2"/>
      <c r="V21" s="2"/>
      <c r="W21" s="2"/>
      <c r="X21" s="2"/>
      <c r="Y21" s="2"/>
    </row>
    <row r="22" spans="1:25" ht="14.25" customHeight="1" x14ac:dyDescent="0.5">
      <c r="A22" s="8">
        <v>19</v>
      </c>
      <c r="B22" s="9" t="s">
        <v>129</v>
      </c>
      <c r="C22" s="10">
        <v>96904</v>
      </c>
      <c r="D22" s="10">
        <f t="shared" si="2"/>
        <v>96904</v>
      </c>
      <c r="E22" s="11" t="s">
        <v>20</v>
      </c>
      <c r="F22" s="16" t="s">
        <v>44</v>
      </c>
      <c r="G22" s="10">
        <f t="shared" si="3"/>
        <v>96904</v>
      </c>
      <c r="H22" s="9" t="s">
        <v>44</v>
      </c>
      <c r="I22" s="10">
        <f t="shared" si="4"/>
        <v>96904</v>
      </c>
      <c r="J22" s="12" t="s">
        <v>21</v>
      </c>
      <c r="K22" s="14" t="s">
        <v>130</v>
      </c>
      <c r="L22" s="11" t="s">
        <v>131</v>
      </c>
      <c r="M22" s="11" t="s">
        <v>132</v>
      </c>
      <c r="N22" s="14">
        <v>68089192020</v>
      </c>
      <c r="O22" s="14">
        <v>680814179158</v>
      </c>
      <c r="P22" s="11" t="s">
        <v>133</v>
      </c>
      <c r="Q22" s="8" t="s">
        <v>22</v>
      </c>
      <c r="R22" s="8" t="s">
        <v>23</v>
      </c>
      <c r="S22" s="8" t="s">
        <v>24</v>
      </c>
      <c r="T22" s="2"/>
      <c r="U22" s="2"/>
      <c r="V22" s="2"/>
      <c r="W22" s="2"/>
      <c r="X22" s="2"/>
      <c r="Y22" s="2"/>
    </row>
    <row r="23" spans="1:25" ht="14.25" customHeight="1" x14ac:dyDescent="0.5">
      <c r="A23" s="8">
        <v>20</v>
      </c>
      <c r="B23" s="9" t="s">
        <v>36</v>
      </c>
      <c r="C23" s="10">
        <v>19799</v>
      </c>
      <c r="D23" s="10">
        <f t="shared" si="2"/>
        <v>19799</v>
      </c>
      <c r="E23" s="11" t="s">
        <v>20</v>
      </c>
      <c r="F23" s="9" t="s">
        <v>134</v>
      </c>
      <c r="G23" s="10">
        <f t="shared" si="3"/>
        <v>19799</v>
      </c>
      <c r="H23" s="9" t="s">
        <v>134</v>
      </c>
      <c r="I23" s="10">
        <f t="shared" si="4"/>
        <v>19799</v>
      </c>
      <c r="J23" s="12" t="s">
        <v>21</v>
      </c>
      <c r="K23" s="14" t="s">
        <v>135</v>
      </c>
      <c r="L23" s="11" t="s">
        <v>93</v>
      </c>
      <c r="M23" s="11" t="s">
        <v>136</v>
      </c>
      <c r="N23" s="14">
        <v>68089355657</v>
      </c>
      <c r="O23" s="11" t="s">
        <v>137</v>
      </c>
      <c r="P23" s="11" t="s">
        <v>28</v>
      </c>
      <c r="Q23" s="14" t="s">
        <v>22</v>
      </c>
      <c r="R23" s="8" t="s">
        <v>23</v>
      </c>
      <c r="S23" s="8" t="s">
        <v>24</v>
      </c>
      <c r="T23" s="2"/>
      <c r="U23" s="2"/>
      <c r="V23" s="2"/>
      <c r="W23" s="2"/>
      <c r="X23" s="2"/>
      <c r="Y23" s="2"/>
    </row>
    <row r="24" spans="1:25" ht="14.25" customHeight="1" x14ac:dyDescent="0.5">
      <c r="A24" s="8">
        <v>21</v>
      </c>
      <c r="B24" s="16" t="s">
        <v>138</v>
      </c>
      <c r="C24" s="10">
        <v>23680</v>
      </c>
      <c r="D24" s="10">
        <f t="shared" si="2"/>
        <v>23680</v>
      </c>
      <c r="E24" s="11" t="s">
        <v>20</v>
      </c>
      <c r="F24" s="9" t="s">
        <v>43</v>
      </c>
      <c r="G24" s="10">
        <f t="shared" si="3"/>
        <v>23680</v>
      </c>
      <c r="H24" s="9" t="s">
        <v>43</v>
      </c>
      <c r="I24" s="10">
        <f t="shared" si="4"/>
        <v>23680</v>
      </c>
      <c r="J24" s="12" t="s">
        <v>21</v>
      </c>
      <c r="K24" s="14" t="s">
        <v>139</v>
      </c>
      <c r="L24" s="11" t="s">
        <v>58</v>
      </c>
      <c r="M24" s="11" t="s">
        <v>140</v>
      </c>
      <c r="N24" s="14">
        <v>68089284095</v>
      </c>
      <c r="O24" s="14">
        <v>680814381577</v>
      </c>
      <c r="P24" s="11" t="s">
        <v>71</v>
      </c>
      <c r="Q24" s="14" t="s">
        <v>22</v>
      </c>
      <c r="R24" s="8" t="s">
        <v>23</v>
      </c>
      <c r="S24" s="8" t="s">
        <v>24</v>
      </c>
      <c r="T24" s="2"/>
      <c r="U24" s="2"/>
      <c r="V24" s="2"/>
      <c r="W24" s="2"/>
      <c r="X24" s="2"/>
      <c r="Y24" s="2"/>
    </row>
    <row r="25" spans="1:25" ht="14.25" customHeight="1" x14ac:dyDescent="0.5">
      <c r="A25" s="8">
        <v>26</v>
      </c>
      <c r="B25" s="24" t="s">
        <v>141</v>
      </c>
      <c r="C25" s="25">
        <v>25000</v>
      </c>
      <c r="D25" s="10">
        <f t="shared" si="2"/>
        <v>25000</v>
      </c>
      <c r="E25" s="11" t="s">
        <v>20</v>
      </c>
      <c r="F25" s="24" t="s">
        <v>35</v>
      </c>
      <c r="G25" s="10">
        <f t="shared" si="3"/>
        <v>25000</v>
      </c>
      <c r="H25" s="26" t="s">
        <v>35</v>
      </c>
      <c r="I25" s="10">
        <f t="shared" si="4"/>
        <v>25000</v>
      </c>
      <c r="J25" s="12" t="s">
        <v>21</v>
      </c>
      <c r="K25" s="20" t="s">
        <v>142</v>
      </c>
      <c r="L25" s="20" t="s">
        <v>69</v>
      </c>
      <c r="M25" s="20" t="s">
        <v>143</v>
      </c>
      <c r="N25" s="20" t="s">
        <v>144</v>
      </c>
      <c r="O25" s="27" t="s">
        <v>145</v>
      </c>
      <c r="P25" s="20" t="s">
        <v>47</v>
      </c>
      <c r="Q25" s="14" t="s">
        <v>22</v>
      </c>
      <c r="R25" s="8" t="s">
        <v>23</v>
      </c>
      <c r="S25" s="8" t="s">
        <v>24</v>
      </c>
      <c r="T25" s="2"/>
      <c r="U25" s="2"/>
      <c r="V25" s="2"/>
      <c r="W25" s="2"/>
      <c r="X25" s="2"/>
      <c r="Y25" s="2"/>
    </row>
    <row r="26" spans="1:25" ht="14.25" customHeight="1" x14ac:dyDescent="0.5">
      <c r="A26" s="8">
        <v>27</v>
      </c>
      <c r="B26" s="24" t="s">
        <v>146</v>
      </c>
      <c r="C26" s="25">
        <v>252000</v>
      </c>
      <c r="D26" s="10">
        <f t="shared" si="2"/>
        <v>252000</v>
      </c>
      <c r="E26" s="11" t="s">
        <v>20</v>
      </c>
      <c r="F26" s="24" t="s">
        <v>147</v>
      </c>
      <c r="G26" s="10">
        <f t="shared" si="3"/>
        <v>252000</v>
      </c>
      <c r="H26" s="26" t="s">
        <v>147</v>
      </c>
      <c r="I26" s="10">
        <f t="shared" si="4"/>
        <v>252000</v>
      </c>
      <c r="J26" s="12" t="s">
        <v>21</v>
      </c>
      <c r="K26" s="20" t="s">
        <v>148</v>
      </c>
      <c r="L26" s="20" t="s">
        <v>69</v>
      </c>
      <c r="M26" s="20" t="s">
        <v>46</v>
      </c>
      <c r="N26" s="20" t="s">
        <v>149</v>
      </c>
      <c r="O26" s="20" t="s">
        <v>150</v>
      </c>
      <c r="P26" s="20" t="s">
        <v>151</v>
      </c>
      <c r="Q26" s="14" t="s">
        <v>22</v>
      </c>
      <c r="R26" s="8" t="s">
        <v>23</v>
      </c>
      <c r="S26" s="8" t="s">
        <v>24</v>
      </c>
      <c r="T26" s="2"/>
      <c r="U26" s="2"/>
      <c r="V26" s="2"/>
      <c r="W26" s="2"/>
      <c r="X26" s="2"/>
      <c r="Y26" s="2"/>
    </row>
    <row r="27" spans="1:25" ht="14.25" customHeight="1" x14ac:dyDescent="0.5">
      <c r="A27" s="8">
        <v>28</v>
      </c>
      <c r="B27" s="24" t="s">
        <v>152</v>
      </c>
      <c r="C27" s="25">
        <v>6000</v>
      </c>
      <c r="D27" s="10">
        <v>6000</v>
      </c>
      <c r="E27" s="11" t="s">
        <v>20</v>
      </c>
      <c r="F27" s="24" t="s">
        <v>153</v>
      </c>
      <c r="G27" s="10">
        <f t="shared" si="3"/>
        <v>6000</v>
      </c>
      <c r="H27" s="26" t="s">
        <v>153</v>
      </c>
      <c r="I27" s="10">
        <f t="shared" si="4"/>
        <v>6000</v>
      </c>
      <c r="J27" s="12" t="s">
        <v>21</v>
      </c>
      <c r="K27" s="20" t="s">
        <v>154</v>
      </c>
      <c r="L27" s="20" t="s">
        <v>82</v>
      </c>
      <c r="M27" s="20" t="s">
        <v>70</v>
      </c>
      <c r="N27" s="20" t="s">
        <v>155</v>
      </c>
      <c r="O27" s="20" t="s">
        <v>156</v>
      </c>
      <c r="P27" s="20" t="s">
        <v>157</v>
      </c>
      <c r="Q27" s="14" t="s">
        <v>22</v>
      </c>
      <c r="R27" s="8" t="s">
        <v>23</v>
      </c>
      <c r="S27" s="8" t="s">
        <v>24</v>
      </c>
      <c r="T27" s="2"/>
      <c r="U27" s="2"/>
      <c r="V27" s="2"/>
      <c r="W27" s="2"/>
      <c r="X27" s="2"/>
      <c r="Y27" s="2"/>
    </row>
    <row r="28" spans="1:25" ht="14.25" customHeight="1" x14ac:dyDescent="0.5">
      <c r="A28" s="8">
        <v>29</v>
      </c>
      <c r="B28" s="24" t="s">
        <v>96</v>
      </c>
      <c r="C28" s="25">
        <v>21260</v>
      </c>
      <c r="D28" s="10">
        <f t="shared" ref="D28:D38" si="5">+C28</f>
        <v>21260</v>
      </c>
      <c r="E28" s="11" t="s">
        <v>20</v>
      </c>
      <c r="F28" s="24" t="s">
        <v>158</v>
      </c>
      <c r="G28" s="10">
        <f t="shared" si="3"/>
        <v>21260</v>
      </c>
      <c r="H28" s="26" t="s">
        <v>158</v>
      </c>
      <c r="I28" s="10">
        <f t="shared" si="4"/>
        <v>21260</v>
      </c>
      <c r="J28" s="12" t="s">
        <v>21</v>
      </c>
      <c r="K28" s="20" t="s">
        <v>159</v>
      </c>
      <c r="L28" s="20" t="s">
        <v>93</v>
      </c>
      <c r="M28" s="20" t="s">
        <v>136</v>
      </c>
      <c r="N28" s="20" t="s">
        <v>160</v>
      </c>
      <c r="O28" s="20" t="s">
        <v>161</v>
      </c>
      <c r="P28" s="20" t="s">
        <v>162</v>
      </c>
      <c r="Q28" s="14" t="s">
        <v>22</v>
      </c>
      <c r="R28" s="8" t="s">
        <v>23</v>
      </c>
      <c r="S28" s="8" t="s">
        <v>24</v>
      </c>
      <c r="T28" s="2"/>
      <c r="U28" s="2"/>
      <c r="V28" s="2"/>
      <c r="W28" s="2"/>
      <c r="X28" s="2"/>
      <c r="Y28" s="2"/>
    </row>
    <row r="29" spans="1:25" ht="14.25" customHeight="1" x14ac:dyDescent="0.5">
      <c r="A29" s="8">
        <v>30</v>
      </c>
      <c r="B29" s="24" t="s">
        <v>163</v>
      </c>
      <c r="C29" s="25">
        <v>16800</v>
      </c>
      <c r="D29" s="10">
        <f t="shared" si="5"/>
        <v>16800</v>
      </c>
      <c r="E29" s="11" t="s">
        <v>20</v>
      </c>
      <c r="F29" s="24" t="s">
        <v>40</v>
      </c>
      <c r="G29" s="10">
        <f t="shared" si="3"/>
        <v>16800</v>
      </c>
      <c r="H29" s="26" t="s">
        <v>40</v>
      </c>
      <c r="I29" s="10">
        <f t="shared" si="4"/>
        <v>16800</v>
      </c>
      <c r="J29" s="12" t="s">
        <v>21</v>
      </c>
      <c r="K29" s="20" t="s">
        <v>164</v>
      </c>
      <c r="L29" s="20" t="s">
        <v>69</v>
      </c>
      <c r="M29" s="20" t="s">
        <v>143</v>
      </c>
      <c r="N29" s="20" t="s">
        <v>165</v>
      </c>
      <c r="O29" s="20" t="s">
        <v>166</v>
      </c>
      <c r="P29" s="20" t="s">
        <v>41</v>
      </c>
      <c r="Q29" s="14" t="s">
        <v>22</v>
      </c>
      <c r="R29" s="8" t="s">
        <v>23</v>
      </c>
      <c r="S29" s="8" t="s">
        <v>24</v>
      </c>
      <c r="T29" s="2"/>
      <c r="U29" s="2"/>
      <c r="V29" s="2"/>
      <c r="W29" s="2"/>
      <c r="X29" s="2"/>
      <c r="Y29" s="2"/>
    </row>
    <row r="30" spans="1:25" ht="14.25" customHeight="1" x14ac:dyDescent="0.5">
      <c r="A30" s="8">
        <v>31</v>
      </c>
      <c r="B30" s="24" t="s">
        <v>167</v>
      </c>
      <c r="C30" s="25">
        <v>16701.63</v>
      </c>
      <c r="D30" s="10">
        <f t="shared" si="5"/>
        <v>16701.63</v>
      </c>
      <c r="E30" s="11" t="s">
        <v>20</v>
      </c>
      <c r="F30" s="24" t="s">
        <v>48</v>
      </c>
      <c r="G30" s="10">
        <f t="shared" si="3"/>
        <v>16701.63</v>
      </c>
      <c r="H30" s="26" t="s">
        <v>48</v>
      </c>
      <c r="I30" s="10">
        <f t="shared" si="4"/>
        <v>16701.63</v>
      </c>
      <c r="J30" s="12" t="s">
        <v>21</v>
      </c>
      <c r="K30" s="20" t="s">
        <v>168</v>
      </c>
      <c r="L30" s="20" t="s">
        <v>169</v>
      </c>
      <c r="M30" s="20" t="s">
        <v>170</v>
      </c>
      <c r="N30" s="20" t="s">
        <v>171</v>
      </c>
      <c r="O30" s="20" t="s">
        <v>172</v>
      </c>
      <c r="P30" s="20" t="s">
        <v>98</v>
      </c>
      <c r="Q30" s="14" t="s">
        <v>22</v>
      </c>
      <c r="R30" s="8" t="s">
        <v>23</v>
      </c>
      <c r="S30" s="8" t="s">
        <v>24</v>
      </c>
      <c r="T30" s="2"/>
      <c r="U30" s="2"/>
      <c r="V30" s="2"/>
      <c r="W30" s="2"/>
      <c r="X30" s="2"/>
      <c r="Y30" s="2"/>
    </row>
    <row r="31" spans="1:25" ht="14.25" customHeight="1" x14ac:dyDescent="0.5">
      <c r="A31" s="8">
        <v>32</v>
      </c>
      <c r="B31" s="24" t="s">
        <v>36</v>
      </c>
      <c r="C31" s="25">
        <v>17980</v>
      </c>
      <c r="D31" s="10">
        <f t="shared" si="5"/>
        <v>17980</v>
      </c>
      <c r="E31" s="11" t="s">
        <v>20</v>
      </c>
      <c r="F31" s="24" t="s">
        <v>44</v>
      </c>
      <c r="G31" s="10">
        <f t="shared" si="3"/>
        <v>17980</v>
      </c>
      <c r="H31" s="26" t="s">
        <v>44</v>
      </c>
      <c r="I31" s="10">
        <f t="shared" si="4"/>
        <v>17980</v>
      </c>
      <c r="J31" s="12" t="s">
        <v>21</v>
      </c>
      <c r="K31" s="20" t="s">
        <v>173</v>
      </c>
      <c r="L31" s="20" t="s">
        <v>174</v>
      </c>
      <c r="M31" s="20" t="s">
        <v>175</v>
      </c>
      <c r="N31" s="20" t="s">
        <v>176</v>
      </c>
      <c r="O31" s="20" t="s">
        <v>177</v>
      </c>
      <c r="P31" s="20" t="s">
        <v>45</v>
      </c>
      <c r="Q31" s="14" t="s">
        <v>22</v>
      </c>
      <c r="R31" s="8" t="s">
        <v>23</v>
      </c>
      <c r="S31" s="8" t="s">
        <v>24</v>
      </c>
      <c r="T31" s="2"/>
      <c r="U31" s="2"/>
      <c r="V31" s="2"/>
      <c r="W31" s="2"/>
      <c r="X31" s="2"/>
      <c r="Y31" s="2"/>
    </row>
    <row r="32" spans="1:25" ht="14.25" customHeight="1" x14ac:dyDescent="0.5">
      <c r="A32" s="8">
        <v>33</v>
      </c>
      <c r="B32" s="24" t="s">
        <v>178</v>
      </c>
      <c r="C32" s="25">
        <v>7000</v>
      </c>
      <c r="D32" s="10">
        <f t="shared" si="5"/>
        <v>7000</v>
      </c>
      <c r="E32" s="11" t="s">
        <v>20</v>
      </c>
      <c r="F32" s="24" t="s">
        <v>44</v>
      </c>
      <c r="G32" s="10">
        <f t="shared" si="3"/>
        <v>7000</v>
      </c>
      <c r="H32" s="26" t="s">
        <v>44</v>
      </c>
      <c r="I32" s="10">
        <f t="shared" si="4"/>
        <v>7000</v>
      </c>
      <c r="J32" s="12" t="s">
        <v>21</v>
      </c>
      <c r="K32" s="20" t="s">
        <v>179</v>
      </c>
      <c r="L32" s="20" t="s">
        <v>174</v>
      </c>
      <c r="M32" s="20" t="s">
        <v>175</v>
      </c>
      <c r="N32" s="20" t="s">
        <v>180</v>
      </c>
      <c r="O32" s="20" t="s">
        <v>181</v>
      </c>
      <c r="P32" s="20" t="s">
        <v>45</v>
      </c>
      <c r="Q32" s="14" t="s">
        <v>22</v>
      </c>
      <c r="R32" s="8" t="s">
        <v>23</v>
      </c>
      <c r="S32" s="8" t="s">
        <v>24</v>
      </c>
      <c r="T32" s="2"/>
      <c r="U32" s="2"/>
      <c r="V32" s="2"/>
      <c r="W32" s="2"/>
      <c r="X32" s="2"/>
      <c r="Y32" s="2"/>
    </row>
    <row r="33" spans="1:25" ht="14.25" customHeight="1" x14ac:dyDescent="0.5">
      <c r="A33" s="8">
        <v>34</v>
      </c>
      <c r="B33" s="24" t="s">
        <v>182</v>
      </c>
      <c r="C33" s="25">
        <v>11500</v>
      </c>
      <c r="D33" s="10">
        <f t="shared" si="5"/>
        <v>11500</v>
      </c>
      <c r="E33" s="11" t="s">
        <v>20</v>
      </c>
      <c r="F33" s="24" t="s">
        <v>50</v>
      </c>
      <c r="G33" s="10">
        <f t="shared" si="3"/>
        <v>11500</v>
      </c>
      <c r="H33" s="26" t="s">
        <v>50</v>
      </c>
      <c r="I33" s="10">
        <f t="shared" si="4"/>
        <v>11500</v>
      </c>
      <c r="J33" s="12" t="s">
        <v>21</v>
      </c>
      <c r="K33" s="20" t="s">
        <v>183</v>
      </c>
      <c r="L33" s="20" t="s">
        <v>174</v>
      </c>
      <c r="M33" s="20" t="s">
        <v>184</v>
      </c>
      <c r="N33" s="20" t="s">
        <v>185</v>
      </c>
      <c r="O33" s="20" t="s">
        <v>186</v>
      </c>
      <c r="P33" s="20" t="s">
        <v>51</v>
      </c>
      <c r="Q33" s="14" t="s">
        <v>22</v>
      </c>
      <c r="R33" s="8" t="s">
        <v>23</v>
      </c>
      <c r="S33" s="8" t="s">
        <v>24</v>
      </c>
      <c r="T33" s="2"/>
      <c r="U33" s="2"/>
      <c r="V33" s="2"/>
      <c r="W33" s="2"/>
      <c r="X33" s="2"/>
      <c r="Y33" s="2"/>
    </row>
    <row r="34" spans="1:25" ht="14.25" customHeight="1" x14ac:dyDescent="0.5">
      <c r="A34" s="8">
        <v>35</v>
      </c>
      <c r="B34" s="24" t="s">
        <v>187</v>
      </c>
      <c r="C34" s="25">
        <v>10223.76</v>
      </c>
      <c r="D34" s="10">
        <f t="shared" si="5"/>
        <v>10223.76</v>
      </c>
      <c r="E34" s="11" t="s">
        <v>20</v>
      </c>
      <c r="F34" s="24" t="s">
        <v>34</v>
      </c>
      <c r="G34" s="10">
        <f t="shared" si="3"/>
        <v>10223.76</v>
      </c>
      <c r="H34" s="26" t="s">
        <v>34</v>
      </c>
      <c r="I34" s="10">
        <f t="shared" si="4"/>
        <v>10223.76</v>
      </c>
      <c r="J34" s="12" t="s">
        <v>21</v>
      </c>
      <c r="K34" s="20" t="s">
        <v>188</v>
      </c>
      <c r="L34" s="20" t="s">
        <v>189</v>
      </c>
      <c r="M34" s="20" t="s">
        <v>140</v>
      </c>
      <c r="N34" s="20" t="s">
        <v>190</v>
      </c>
      <c r="O34" s="20" t="s">
        <v>191</v>
      </c>
      <c r="P34" s="20" t="s">
        <v>192</v>
      </c>
      <c r="Q34" s="14" t="s">
        <v>22</v>
      </c>
      <c r="R34" s="8" t="s">
        <v>23</v>
      </c>
      <c r="S34" s="8" t="s">
        <v>24</v>
      </c>
      <c r="T34" s="2"/>
      <c r="U34" s="2"/>
      <c r="V34" s="2"/>
      <c r="W34" s="2"/>
      <c r="X34" s="2"/>
      <c r="Y34" s="2"/>
    </row>
    <row r="35" spans="1:25" ht="14.25" customHeight="1" x14ac:dyDescent="0.5">
      <c r="A35" s="8">
        <v>36</v>
      </c>
      <c r="B35" s="24" t="s">
        <v>193</v>
      </c>
      <c r="C35" s="25">
        <v>5380</v>
      </c>
      <c r="D35" s="10">
        <f t="shared" si="5"/>
        <v>5380</v>
      </c>
      <c r="E35" s="11" t="s">
        <v>20</v>
      </c>
      <c r="F35" s="24" t="s">
        <v>26</v>
      </c>
      <c r="G35" s="10">
        <f t="shared" si="3"/>
        <v>5380</v>
      </c>
      <c r="H35" s="26" t="s">
        <v>26</v>
      </c>
      <c r="I35" s="10">
        <f t="shared" si="4"/>
        <v>5380</v>
      </c>
      <c r="J35" s="12" t="s">
        <v>21</v>
      </c>
      <c r="K35" s="20" t="s">
        <v>194</v>
      </c>
      <c r="L35" s="20" t="s">
        <v>195</v>
      </c>
      <c r="M35" s="20" t="s">
        <v>196</v>
      </c>
      <c r="N35" s="20" t="s">
        <v>197</v>
      </c>
      <c r="O35" s="20" t="s">
        <v>198</v>
      </c>
      <c r="P35" s="20" t="s">
        <v>27</v>
      </c>
      <c r="Q35" s="8" t="s">
        <v>25</v>
      </c>
      <c r="R35" s="8" t="s">
        <v>23</v>
      </c>
      <c r="S35" s="8" t="s">
        <v>24</v>
      </c>
      <c r="T35" s="2"/>
      <c r="U35" s="2"/>
      <c r="V35" s="2"/>
      <c r="W35" s="2"/>
      <c r="X35" s="2"/>
      <c r="Y35" s="2"/>
    </row>
    <row r="36" spans="1:25" ht="14.25" customHeight="1" x14ac:dyDescent="0.5">
      <c r="A36" s="8">
        <v>37</v>
      </c>
      <c r="B36" s="24" t="s">
        <v>199</v>
      </c>
      <c r="C36" s="25">
        <v>25000</v>
      </c>
      <c r="D36" s="10">
        <f t="shared" si="5"/>
        <v>25000</v>
      </c>
      <c r="E36" s="11" t="s">
        <v>20</v>
      </c>
      <c r="F36" s="24" t="s">
        <v>52</v>
      </c>
      <c r="G36" s="10">
        <f t="shared" si="3"/>
        <v>25000</v>
      </c>
      <c r="H36" s="26" t="s">
        <v>52</v>
      </c>
      <c r="I36" s="10">
        <f t="shared" si="4"/>
        <v>25000</v>
      </c>
      <c r="J36" s="12" t="s">
        <v>21</v>
      </c>
      <c r="K36" s="20" t="s">
        <v>53</v>
      </c>
      <c r="L36" s="20" t="s">
        <v>200</v>
      </c>
      <c r="M36" s="20" t="s">
        <v>201</v>
      </c>
      <c r="N36" s="20" t="s">
        <v>202</v>
      </c>
      <c r="O36" s="20" t="s">
        <v>203</v>
      </c>
      <c r="P36" s="20" t="s">
        <v>54</v>
      </c>
      <c r="Q36" s="8" t="s">
        <v>25</v>
      </c>
      <c r="R36" s="8" t="s">
        <v>23</v>
      </c>
      <c r="S36" s="8" t="s">
        <v>24</v>
      </c>
      <c r="T36" s="2"/>
      <c r="U36" s="2"/>
      <c r="V36" s="2"/>
      <c r="W36" s="2"/>
      <c r="X36" s="2"/>
      <c r="Y36" s="2"/>
    </row>
    <row r="37" spans="1:25" ht="14.25" customHeight="1" x14ac:dyDescent="0.5">
      <c r="A37" s="8">
        <v>38</v>
      </c>
      <c r="B37" s="24" t="s">
        <v>204</v>
      </c>
      <c r="C37" s="25">
        <v>3780</v>
      </c>
      <c r="D37" s="10">
        <f t="shared" si="5"/>
        <v>3780</v>
      </c>
      <c r="E37" s="11" t="s">
        <v>20</v>
      </c>
      <c r="F37" s="24" t="s">
        <v>26</v>
      </c>
      <c r="G37" s="10">
        <f t="shared" si="3"/>
        <v>3780</v>
      </c>
      <c r="H37" s="26" t="s">
        <v>26</v>
      </c>
      <c r="I37" s="10">
        <f t="shared" si="4"/>
        <v>3780</v>
      </c>
      <c r="J37" s="12" t="s">
        <v>21</v>
      </c>
      <c r="K37" s="20" t="s">
        <v>205</v>
      </c>
      <c r="L37" s="20" t="s">
        <v>169</v>
      </c>
      <c r="M37" s="20" t="s">
        <v>113</v>
      </c>
      <c r="N37" s="20" t="s">
        <v>206</v>
      </c>
      <c r="O37" s="20" t="s">
        <v>207</v>
      </c>
      <c r="P37" s="20" t="s">
        <v>27</v>
      </c>
      <c r="Q37" s="14" t="s">
        <v>22</v>
      </c>
      <c r="R37" s="8" t="s">
        <v>23</v>
      </c>
      <c r="S37" s="8" t="s">
        <v>24</v>
      </c>
      <c r="T37" s="2"/>
      <c r="U37" s="2"/>
      <c r="V37" s="2"/>
      <c r="W37" s="2"/>
      <c r="X37" s="2"/>
      <c r="Y37" s="2"/>
    </row>
    <row r="38" spans="1:25" ht="14.25" customHeight="1" x14ac:dyDescent="0.5">
      <c r="A38" s="8">
        <v>39</v>
      </c>
      <c r="B38" s="24" t="s">
        <v>204</v>
      </c>
      <c r="C38" s="25">
        <v>1841</v>
      </c>
      <c r="D38" s="10">
        <f t="shared" si="5"/>
        <v>1841</v>
      </c>
      <c r="E38" s="11" t="s">
        <v>20</v>
      </c>
      <c r="F38" s="28" t="s">
        <v>134</v>
      </c>
      <c r="G38" s="10">
        <f t="shared" si="3"/>
        <v>1841</v>
      </c>
      <c r="H38" s="29" t="s">
        <v>134</v>
      </c>
      <c r="I38" s="10">
        <f t="shared" si="4"/>
        <v>1841</v>
      </c>
      <c r="J38" s="12" t="s">
        <v>21</v>
      </c>
      <c r="K38" s="20" t="s">
        <v>208</v>
      </c>
      <c r="L38" s="20" t="s">
        <v>169</v>
      </c>
      <c r="M38" s="20" t="s">
        <v>113</v>
      </c>
      <c r="N38" s="20" t="s">
        <v>206</v>
      </c>
      <c r="O38" s="20" t="s">
        <v>209</v>
      </c>
      <c r="P38" s="20" t="s">
        <v>28</v>
      </c>
      <c r="Q38" s="14" t="s">
        <v>22</v>
      </c>
      <c r="R38" s="8" t="s">
        <v>23</v>
      </c>
      <c r="S38" s="8" t="s">
        <v>24</v>
      </c>
      <c r="T38" s="2"/>
      <c r="U38" s="2"/>
      <c r="V38" s="2"/>
      <c r="W38" s="2"/>
      <c r="X38" s="2"/>
      <c r="Y38" s="2"/>
    </row>
    <row r="39" spans="1:25" ht="14.25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4.25" customHeight="1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4.25" customHeight="1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4.25" customHeight="1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4.25" customHeight="1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4.25" customHeight="1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4.25" customHeight="1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4.25" customHeight="1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4.25" customHeight="1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4.25" customHeight="1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4.25" customHeight="1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4.25" customHeight="1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4.25" customHeight="1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4.25" customHeight="1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4.25" customHeight="1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4.25" customHeight="1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4.25" customHeight="1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4.25" customHeight="1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4.25" customHeight="1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4.25" customHeight="1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4.25" customHeight="1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4.25" customHeight="1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4.25" customHeight="1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4.25" customHeight="1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4.25" customHeight="1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4.25" customHeight="1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4.25" customHeight="1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4.25" customHeight="1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4.25" customHeight="1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4.25" customHeight="1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4.25" customHeight="1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4.25" customHeight="1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4.25" customHeight="1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4.25" customHeight="1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4.25" customHeight="1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4.25" customHeight="1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4.25" customHeight="1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4.25" customHeight="1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4.25" customHeight="1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4.25" customHeight="1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4.25" customHeight="1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4.25" customHeight="1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4.25" customHeight="1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4.25" customHeight="1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4.25" customHeight="1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4.25" customHeight="1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4.25" customHeight="1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4.25" customHeight="1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4.25" customHeight="1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4.25" customHeight="1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4.25" customHeight="1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4.25" customHeight="1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4.25" customHeight="1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4.25" customHeight="1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4.25" customHeight="1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4.25" customHeight="1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4.25" customHeight="1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4.25" customHeight="1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4.25" customHeight="1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4.25" customHeight="1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4.25" customHeight="1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4.25" customHeight="1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4.25" customHeight="1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4.25" customHeight="1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4.25" customHeight="1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4.25" customHeight="1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4.25" customHeight="1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4.25" customHeight="1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4.25" customHeight="1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4.25" customHeight="1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4.25" customHeight="1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4.25" customHeight="1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4.25" customHeight="1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4.25" customHeight="1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4.25" customHeight="1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4.25" customHeight="1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4.25" customHeight="1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4.25" customHeight="1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4.25" customHeight="1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4.25" customHeight="1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4.25" customHeight="1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4.25" customHeight="1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4.25" customHeight="1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4.25" customHeight="1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4.25" customHeight="1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4.25" customHeight="1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4.25" customHeight="1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4.25" customHeight="1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4.25" customHeight="1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4.25" customHeight="1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4.25" customHeight="1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4.25" customHeight="1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4.25" customHeight="1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4.25" customHeight="1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4.25" customHeight="1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4.25" customHeight="1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4.25" customHeight="1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4.25" customHeight="1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4.25" customHeight="1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4.25" customHeight="1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4.25" customHeight="1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4.25" customHeight="1" x14ac:dyDescent="0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4.25" customHeight="1" x14ac:dyDescent="0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4.25" customHeight="1" x14ac:dyDescent="0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4.25" customHeight="1" x14ac:dyDescent="0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4.25" customHeight="1" x14ac:dyDescent="0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4.25" customHeight="1" x14ac:dyDescent="0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4.25" customHeight="1" x14ac:dyDescent="0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4.25" customHeight="1" x14ac:dyDescent="0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4.25" customHeight="1" x14ac:dyDescent="0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4.25" customHeight="1" x14ac:dyDescent="0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4.25" customHeight="1" x14ac:dyDescent="0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4.25" customHeight="1" x14ac:dyDescent="0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4.25" customHeight="1" x14ac:dyDescent="0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4.25" customHeight="1" x14ac:dyDescent="0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4.25" customHeight="1" x14ac:dyDescent="0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4.25" customHeight="1" x14ac:dyDescent="0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4.25" customHeight="1" x14ac:dyDescent="0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4.25" customHeight="1" x14ac:dyDescent="0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4.25" customHeight="1" x14ac:dyDescent="0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4.25" customHeight="1" x14ac:dyDescent="0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4.25" customHeight="1" x14ac:dyDescent="0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4.25" customHeight="1" x14ac:dyDescent="0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4.25" customHeight="1" x14ac:dyDescent="0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4.25" customHeight="1" x14ac:dyDescent="0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4.25" customHeight="1" x14ac:dyDescent="0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4.25" customHeight="1" x14ac:dyDescent="0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4.25" customHeight="1" x14ac:dyDescent="0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4.25" customHeight="1" x14ac:dyDescent="0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4.25" customHeight="1" x14ac:dyDescent="0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4.25" customHeight="1" x14ac:dyDescent="0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4.25" customHeight="1" x14ac:dyDescent="0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4.25" customHeight="1" x14ac:dyDescent="0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4.25" customHeight="1" x14ac:dyDescent="0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4.25" customHeight="1" x14ac:dyDescent="0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4.25" customHeight="1" x14ac:dyDescent="0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4.25" customHeight="1" x14ac:dyDescent="0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4.25" customHeight="1" x14ac:dyDescent="0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4.25" customHeight="1" x14ac:dyDescent="0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4.25" customHeight="1" x14ac:dyDescent="0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4.25" customHeight="1" x14ac:dyDescent="0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4.25" customHeight="1" x14ac:dyDescent="0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4.25" customHeight="1" x14ac:dyDescent="0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4.25" customHeight="1" x14ac:dyDescent="0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4.25" customHeight="1" x14ac:dyDescent="0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4.25" customHeight="1" x14ac:dyDescent="0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4.25" customHeight="1" x14ac:dyDescent="0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4.25" customHeight="1" x14ac:dyDescent="0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4.25" customHeight="1" x14ac:dyDescent="0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4.25" customHeight="1" x14ac:dyDescent="0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4.25" customHeight="1" x14ac:dyDescent="0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4.25" customHeight="1" x14ac:dyDescent="0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4.25" customHeight="1" x14ac:dyDescent="0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4.25" customHeight="1" x14ac:dyDescent="0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4.25" customHeight="1" x14ac:dyDescent="0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4.25" customHeight="1" x14ac:dyDescent="0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4.25" customHeight="1" x14ac:dyDescent="0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4.25" customHeight="1" x14ac:dyDescent="0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4.25" customHeight="1" x14ac:dyDescent="0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4.25" customHeight="1" x14ac:dyDescent="0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4.25" customHeight="1" x14ac:dyDescent="0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4.25" customHeight="1" x14ac:dyDescent="0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4.25" customHeight="1" x14ac:dyDescent="0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4.25" customHeight="1" x14ac:dyDescent="0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4.25" customHeight="1" x14ac:dyDescent="0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4.25" customHeight="1" x14ac:dyDescent="0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4.25" customHeight="1" x14ac:dyDescent="0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4.25" customHeight="1" x14ac:dyDescent="0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4.25" customHeight="1" x14ac:dyDescent="0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4.25" customHeight="1" x14ac:dyDescent="0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4.25" customHeight="1" x14ac:dyDescent="0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4.25" customHeight="1" x14ac:dyDescent="0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4.25" customHeight="1" x14ac:dyDescent="0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4.25" customHeight="1" x14ac:dyDescent="0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4.25" customHeight="1" x14ac:dyDescent="0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4.25" customHeight="1" x14ac:dyDescent="0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4.25" customHeight="1" x14ac:dyDescent="0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4.25" customHeight="1" x14ac:dyDescent="0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4.25" customHeight="1" x14ac:dyDescent="0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4.25" customHeight="1" x14ac:dyDescent="0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4.25" customHeight="1" x14ac:dyDescent="0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4.25" customHeight="1" x14ac:dyDescent="0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4.25" customHeight="1" x14ac:dyDescent="0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4.25" customHeight="1" x14ac:dyDescent="0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4.25" customHeight="1" x14ac:dyDescent="0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4.25" customHeight="1" x14ac:dyDescent="0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4.25" customHeight="1" x14ac:dyDescent="0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4.25" customHeight="1" x14ac:dyDescent="0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4.25" customHeight="1" x14ac:dyDescent="0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4.25" customHeight="1" x14ac:dyDescent="0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4.25" customHeight="1" x14ac:dyDescent="0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4.25" customHeight="1" x14ac:dyDescent="0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4.25" customHeight="1" x14ac:dyDescent="0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4.25" customHeight="1" x14ac:dyDescent="0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4.25" customHeight="1" x14ac:dyDescent="0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4.25" customHeight="1" x14ac:dyDescent="0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4.25" customHeight="1" x14ac:dyDescent="0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4.25" customHeight="1" x14ac:dyDescent="0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4.25" customHeight="1" x14ac:dyDescent="0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4.25" customHeight="1" x14ac:dyDescent="0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4.25" customHeight="1" x14ac:dyDescent="0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4.25" customHeight="1" x14ac:dyDescent="0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4.25" customHeight="1" x14ac:dyDescent="0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4.25" customHeight="1" x14ac:dyDescent="0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4.25" customHeight="1" x14ac:dyDescent="0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4.25" customHeight="1" x14ac:dyDescent="0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4.25" customHeight="1" x14ac:dyDescent="0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4.25" customHeight="1" x14ac:dyDescent="0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4.25" customHeight="1" x14ac:dyDescent="0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4.25" customHeight="1" x14ac:dyDescent="0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4.25" customHeight="1" x14ac:dyDescent="0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4.25" customHeight="1" x14ac:dyDescent="0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4.25" customHeight="1" x14ac:dyDescent="0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4.25" customHeight="1" x14ac:dyDescent="0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4.25" customHeight="1" x14ac:dyDescent="0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4.25" customHeight="1" x14ac:dyDescent="0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4.25" customHeight="1" x14ac:dyDescent="0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4.25" customHeight="1" x14ac:dyDescent="0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4.25" customHeight="1" x14ac:dyDescent="0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4.25" customHeight="1" x14ac:dyDescent="0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4.25" customHeight="1" x14ac:dyDescent="0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4.25" customHeight="1" x14ac:dyDescent="0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4.25" customHeight="1" x14ac:dyDescent="0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4.25" customHeight="1" x14ac:dyDescent="0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4.25" customHeight="1" x14ac:dyDescent="0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</sheetData>
  <mergeCells count="15">
    <mergeCell ref="R2:R3"/>
    <mergeCell ref="S2:S3"/>
    <mergeCell ref="H2:I3"/>
    <mergeCell ref="K2:L2"/>
    <mergeCell ref="M2:M3"/>
    <mergeCell ref="N2:N3"/>
    <mergeCell ref="O2:O3"/>
    <mergeCell ref="P2:P3"/>
    <mergeCell ref="Q2:Q3"/>
    <mergeCell ref="A1:L1"/>
    <mergeCell ref="A2:A3"/>
    <mergeCell ref="B2:B3"/>
    <mergeCell ref="E2:E3"/>
    <mergeCell ref="F2:G3"/>
    <mergeCell ref="K3:L3"/>
  </mergeCells>
  <dataValidations count="1">
    <dataValidation type="list" allowBlank="1" showErrorMessage="1" sqref="Q4:S22 R23:S34 Q35:S36 R37:S38 E4:E3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4"/>
  <sheetViews>
    <sheetView tabSelected="1" workbookViewId="0">
      <selection activeCell="E7" sqref="E7"/>
    </sheetView>
  </sheetViews>
  <sheetFormatPr defaultColWidth="12.5546875" defaultRowHeight="21" x14ac:dyDescent="0.25"/>
  <cols>
    <col min="1" max="1" width="7.33203125" style="62" customWidth="1"/>
    <col min="2" max="2" width="34.88671875" style="62" customWidth="1"/>
    <col min="3" max="3" width="15.33203125" style="62" customWidth="1"/>
    <col min="4" max="4" width="12.88671875" style="62" customWidth="1"/>
    <col min="5" max="5" width="13.44140625" style="62" customWidth="1"/>
    <col min="6" max="6" width="33.109375" style="62" customWidth="1"/>
    <col min="7" max="7" width="12.88671875" style="62" customWidth="1"/>
    <col min="8" max="8" width="30.21875" style="62" customWidth="1"/>
    <col min="9" max="9" width="13.33203125" style="62" customWidth="1"/>
    <col min="10" max="10" width="34.5546875" style="62" customWidth="1"/>
    <col min="11" max="11" width="14.77734375" style="62" customWidth="1"/>
    <col min="12" max="12" width="13.6640625" style="62" customWidth="1"/>
    <col min="13" max="18" width="8.5546875" style="62" customWidth="1"/>
    <col min="19" max="16384" width="12.5546875" style="62"/>
  </cols>
  <sheetData>
    <row r="1" spans="1:18" x14ac:dyDescent="0.25">
      <c r="A1" s="70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49"/>
      <c r="N1" s="49"/>
      <c r="O1" s="49"/>
      <c r="P1" s="49"/>
      <c r="Q1" s="49"/>
      <c r="R1" s="49"/>
    </row>
    <row r="2" spans="1:18" x14ac:dyDescent="0.25">
      <c r="A2" s="50" t="s">
        <v>0</v>
      </c>
      <c r="B2" s="50" t="s">
        <v>1</v>
      </c>
      <c r="C2" s="51" t="s">
        <v>2</v>
      </c>
      <c r="D2" s="51" t="s">
        <v>3</v>
      </c>
      <c r="E2" s="50" t="s">
        <v>4</v>
      </c>
      <c r="F2" s="52" t="s">
        <v>5</v>
      </c>
      <c r="G2" s="63"/>
      <c r="H2" s="52" t="s">
        <v>6</v>
      </c>
      <c r="I2" s="63"/>
      <c r="J2" s="53" t="s">
        <v>7</v>
      </c>
      <c r="K2" s="54" t="s">
        <v>8</v>
      </c>
      <c r="L2" s="63"/>
      <c r="M2" s="49"/>
      <c r="N2" s="49"/>
      <c r="O2" s="49"/>
      <c r="P2" s="49"/>
      <c r="Q2" s="49"/>
      <c r="R2" s="49"/>
    </row>
    <row r="3" spans="1:18" x14ac:dyDescent="0.25">
      <c r="A3" s="64"/>
      <c r="B3" s="64"/>
      <c r="C3" s="55" t="s">
        <v>16</v>
      </c>
      <c r="D3" s="55" t="s">
        <v>17</v>
      </c>
      <c r="E3" s="64"/>
      <c r="F3" s="65"/>
      <c r="G3" s="66"/>
      <c r="H3" s="65"/>
      <c r="I3" s="66"/>
      <c r="J3" s="56" t="s">
        <v>18</v>
      </c>
      <c r="K3" s="57" t="s">
        <v>19</v>
      </c>
      <c r="L3" s="66"/>
      <c r="M3" s="49"/>
      <c r="N3" s="49"/>
      <c r="O3" s="49"/>
      <c r="P3" s="49"/>
      <c r="Q3" s="49"/>
      <c r="R3" s="49"/>
    </row>
    <row r="4" spans="1:18" ht="42" x14ac:dyDescent="0.25">
      <c r="A4" s="58">
        <v>1</v>
      </c>
      <c r="B4" s="43" t="s">
        <v>56</v>
      </c>
      <c r="C4" s="59">
        <v>6000</v>
      </c>
      <c r="D4" s="59">
        <v>6000</v>
      </c>
      <c r="E4" s="46" t="s">
        <v>20</v>
      </c>
      <c r="F4" s="43" t="s">
        <v>31</v>
      </c>
      <c r="G4" s="59">
        <f t="shared" ref="G4:G6" si="0">+C4</f>
        <v>6000</v>
      </c>
      <c r="H4" s="43" t="s">
        <v>31</v>
      </c>
      <c r="I4" s="59">
        <f t="shared" ref="I4:I6" si="1">+C4</f>
        <v>6000</v>
      </c>
      <c r="J4" s="44" t="s">
        <v>21</v>
      </c>
      <c r="K4" s="45" t="s">
        <v>57</v>
      </c>
      <c r="L4" s="68">
        <v>244203</v>
      </c>
      <c r="M4" s="49"/>
      <c r="N4" s="49"/>
      <c r="O4" s="49"/>
      <c r="P4" s="49"/>
      <c r="Q4" s="49"/>
      <c r="R4" s="49"/>
    </row>
    <row r="5" spans="1:18" ht="42" x14ac:dyDescent="0.25">
      <c r="A5" s="58">
        <v>2</v>
      </c>
      <c r="B5" s="43" t="s">
        <v>60</v>
      </c>
      <c r="C5" s="59">
        <v>2000</v>
      </c>
      <c r="D5" s="59">
        <v>2000</v>
      </c>
      <c r="E5" s="46" t="s">
        <v>20</v>
      </c>
      <c r="F5" s="43" t="s">
        <v>61</v>
      </c>
      <c r="G5" s="59">
        <f t="shared" si="0"/>
        <v>2000</v>
      </c>
      <c r="H5" s="43" t="s">
        <v>61</v>
      </c>
      <c r="I5" s="59">
        <f t="shared" si="1"/>
        <v>2000</v>
      </c>
      <c r="J5" s="44" t="s">
        <v>21</v>
      </c>
      <c r="K5" s="45" t="s">
        <v>62</v>
      </c>
      <c r="L5" s="68">
        <v>244203</v>
      </c>
      <c r="M5" s="49"/>
      <c r="N5" s="49"/>
      <c r="O5" s="49"/>
      <c r="P5" s="49"/>
      <c r="Q5" s="49"/>
      <c r="R5" s="49"/>
    </row>
    <row r="6" spans="1:18" ht="42" x14ac:dyDescent="0.25">
      <c r="A6" s="58">
        <v>3</v>
      </c>
      <c r="B6" s="43" t="s">
        <v>63</v>
      </c>
      <c r="C6" s="59">
        <v>133000</v>
      </c>
      <c r="D6" s="59">
        <f t="shared" ref="D6:D26" si="2">+C6</f>
        <v>133000</v>
      </c>
      <c r="E6" s="46" t="s">
        <v>20</v>
      </c>
      <c r="F6" s="43" t="s">
        <v>210</v>
      </c>
      <c r="G6" s="59">
        <f t="shared" si="0"/>
        <v>133000</v>
      </c>
      <c r="H6" s="43" t="s">
        <v>210</v>
      </c>
      <c r="I6" s="59">
        <f t="shared" si="1"/>
        <v>133000</v>
      </c>
      <c r="J6" s="44" t="s">
        <v>21</v>
      </c>
      <c r="K6" s="45" t="s">
        <v>64</v>
      </c>
      <c r="L6" s="68">
        <v>244225</v>
      </c>
      <c r="M6" s="49"/>
      <c r="N6" s="49"/>
      <c r="O6" s="49"/>
      <c r="P6" s="49"/>
      <c r="Q6" s="49"/>
      <c r="R6" s="49"/>
    </row>
    <row r="7" spans="1:18" ht="42" x14ac:dyDescent="0.25">
      <c r="A7" s="58">
        <v>4</v>
      </c>
      <c r="B7" s="43" t="s">
        <v>67</v>
      </c>
      <c r="C7" s="59">
        <v>250558</v>
      </c>
      <c r="D7" s="59">
        <f t="shared" si="2"/>
        <v>250558</v>
      </c>
      <c r="E7" s="46" t="s">
        <v>20</v>
      </c>
      <c r="F7" s="43" t="s">
        <v>43</v>
      </c>
      <c r="G7" s="59">
        <v>204318</v>
      </c>
      <c r="H7" s="43" t="s">
        <v>43</v>
      </c>
      <c r="I7" s="59">
        <v>204318</v>
      </c>
      <c r="J7" s="44" t="s">
        <v>21</v>
      </c>
      <c r="K7" s="45" t="s">
        <v>68</v>
      </c>
      <c r="L7" s="68">
        <v>244215</v>
      </c>
      <c r="M7" s="49"/>
      <c r="N7" s="49"/>
      <c r="O7" s="49"/>
      <c r="P7" s="49"/>
      <c r="Q7" s="49"/>
      <c r="R7" s="49"/>
    </row>
    <row r="8" spans="1:18" ht="42" x14ac:dyDescent="0.25">
      <c r="A8" s="58">
        <v>5</v>
      </c>
      <c r="B8" s="43" t="s">
        <v>67</v>
      </c>
      <c r="C8" s="59">
        <v>46240</v>
      </c>
      <c r="D8" s="59">
        <f t="shared" si="2"/>
        <v>46240</v>
      </c>
      <c r="E8" s="46" t="s">
        <v>20</v>
      </c>
      <c r="F8" s="43" t="s">
        <v>26</v>
      </c>
      <c r="G8" s="59">
        <f t="shared" ref="G8:G38" si="3">+C8</f>
        <v>46240</v>
      </c>
      <c r="H8" s="43" t="s">
        <v>26</v>
      </c>
      <c r="I8" s="59">
        <f t="shared" ref="I8:I38" si="4">+C8</f>
        <v>46240</v>
      </c>
      <c r="J8" s="44" t="s">
        <v>21</v>
      </c>
      <c r="K8" s="45" t="s">
        <v>72</v>
      </c>
      <c r="L8" s="68">
        <v>244215</v>
      </c>
      <c r="M8" s="49"/>
      <c r="N8" s="49"/>
      <c r="O8" s="49"/>
      <c r="P8" s="49"/>
      <c r="Q8" s="49"/>
      <c r="R8" s="49"/>
    </row>
    <row r="9" spans="1:18" ht="42" x14ac:dyDescent="0.25">
      <c r="A9" s="58">
        <v>6</v>
      </c>
      <c r="B9" s="43" t="s">
        <v>74</v>
      </c>
      <c r="C9" s="59">
        <v>280840</v>
      </c>
      <c r="D9" s="59">
        <f t="shared" si="2"/>
        <v>280840</v>
      </c>
      <c r="E9" s="46" t="s">
        <v>20</v>
      </c>
      <c r="F9" s="43" t="s">
        <v>75</v>
      </c>
      <c r="G9" s="59">
        <f t="shared" si="3"/>
        <v>280840</v>
      </c>
      <c r="H9" s="43" t="s">
        <v>75</v>
      </c>
      <c r="I9" s="59">
        <f t="shared" si="4"/>
        <v>280840</v>
      </c>
      <c r="J9" s="44" t="s">
        <v>21</v>
      </c>
      <c r="K9" s="45" t="s">
        <v>76</v>
      </c>
      <c r="L9" s="68">
        <v>244216</v>
      </c>
      <c r="M9" s="49"/>
      <c r="N9" s="49"/>
      <c r="O9" s="49"/>
      <c r="P9" s="49"/>
      <c r="Q9" s="49"/>
      <c r="R9" s="49"/>
    </row>
    <row r="10" spans="1:18" ht="42" x14ac:dyDescent="0.25">
      <c r="A10" s="58">
        <v>7</v>
      </c>
      <c r="B10" s="43" t="s">
        <v>80</v>
      </c>
      <c r="C10" s="59">
        <v>15000</v>
      </c>
      <c r="D10" s="59">
        <f t="shared" si="2"/>
        <v>15000</v>
      </c>
      <c r="E10" s="46" t="s">
        <v>20</v>
      </c>
      <c r="F10" s="43" t="s">
        <v>37</v>
      </c>
      <c r="G10" s="59">
        <f t="shared" si="3"/>
        <v>15000</v>
      </c>
      <c r="H10" s="43" t="s">
        <v>37</v>
      </c>
      <c r="I10" s="59">
        <f t="shared" si="4"/>
        <v>15000</v>
      </c>
      <c r="J10" s="44" t="s">
        <v>21</v>
      </c>
      <c r="K10" s="45" t="s">
        <v>81</v>
      </c>
      <c r="L10" s="68">
        <v>244214</v>
      </c>
      <c r="M10" s="49"/>
      <c r="N10" s="49"/>
      <c r="O10" s="49"/>
      <c r="P10" s="49"/>
      <c r="Q10" s="49"/>
      <c r="R10" s="49"/>
    </row>
    <row r="11" spans="1:18" ht="42" x14ac:dyDescent="0.25">
      <c r="A11" s="58">
        <v>8</v>
      </c>
      <c r="B11" s="43" t="s">
        <v>80</v>
      </c>
      <c r="C11" s="59">
        <v>1259</v>
      </c>
      <c r="D11" s="59">
        <f t="shared" si="2"/>
        <v>1259</v>
      </c>
      <c r="E11" s="46" t="s">
        <v>20</v>
      </c>
      <c r="F11" s="43" t="s">
        <v>38</v>
      </c>
      <c r="G11" s="59">
        <f t="shared" si="3"/>
        <v>1259</v>
      </c>
      <c r="H11" s="43" t="s">
        <v>38</v>
      </c>
      <c r="I11" s="59">
        <f t="shared" si="4"/>
        <v>1259</v>
      </c>
      <c r="J11" s="44" t="s">
        <v>21</v>
      </c>
      <c r="K11" s="45" t="s">
        <v>85</v>
      </c>
      <c r="L11" s="68">
        <v>244214</v>
      </c>
      <c r="M11" s="49"/>
      <c r="N11" s="49"/>
      <c r="O11" s="49"/>
      <c r="P11" s="49"/>
      <c r="Q11" s="49"/>
      <c r="R11" s="49"/>
    </row>
    <row r="12" spans="1:18" ht="84" x14ac:dyDescent="0.25">
      <c r="A12" s="58">
        <v>9</v>
      </c>
      <c r="B12" s="43" t="s">
        <v>87</v>
      </c>
      <c r="C12" s="59">
        <v>49700</v>
      </c>
      <c r="D12" s="59">
        <f t="shared" si="2"/>
        <v>49700</v>
      </c>
      <c r="E12" s="46" t="s">
        <v>20</v>
      </c>
      <c r="F12" s="43" t="s">
        <v>26</v>
      </c>
      <c r="G12" s="59">
        <f t="shared" si="3"/>
        <v>49700</v>
      </c>
      <c r="H12" s="43" t="s">
        <v>26</v>
      </c>
      <c r="I12" s="59">
        <f t="shared" si="4"/>
        <v>49700</v>
      </c>
      <c r="J12" s="44" t="s">
        <v>21</v>
      </c>
      <c r="K12" s="45" t="s">
        <v>88</v>
      </c>
      <c r="L12" s="68">
        <v>244217</v>
      </c>
      <c r="M12" s="49"/>
      <c r="N12" s="49"/>
      <c r="O12" s="49"/>
      <c r="P12" s="49"/>
      <c r="Q12" s="49"/>
      <c r="R12" s="49"/>
    </row>
    <row r="13" spans="1:18" ht="42" x14ac:dyDescent="0.25">
      <c r="A13" s="58">
        <v>10</v>
      </c>
      <c r="B13" s="43" t="s">
        <v>91</v>
      </c>
      <c r="C13" s="59">
        <v>12210</v>
      </c>
      <c r="D13" s="59">
        <f t="shared" si="2"/>
        <v>12210</v>
      </c>
      <c r="E13" s="46" t="s">
        <v>20</v>
      </c>
      <c r="F13" s="43" t="s">
        <v>26</v>
      </c>
      <c r="G13" s="59">
        <f t="shared" si="3"/>
        <v>12210</v>
      </c>
      <c r="H13" s="43" t="s">
        <v>26</v>
      </c>
      <c r="I13" s="59">
        <f t="shared" si="4"/>
        <v>12210</v>
      </c>
      <c r="J13" s="44" t="s">
        <v>21</v>
      </c>
      <c r="K13" s="45" t="s">
        <v>92</v>
      </c>
      <c r="L13" s="68">
        <v>244210</v>
      </c>
      <c r="M13" s="49"/>
      <c r="N13" s="49"/>
      <c r="O13" s="49"/>
      <c r="P13" s="49"/>
      <c r="Q13" s="49"/>
      <c r="R13" s="49"/>
    </row>
    <row r="14" spans="1:18" ht="42" x14ac:dyDescent="0.25">
      <c r="A14" s="58">
        <v>11</v>
      </c>
      <c r="B14" s="43" t="s">
        <v>96</v>
      </c>
      <c r="C14" s="59">
        <v>35976</v>
      </c>
      <c r="D14" s="59">
        <f t="shared" si="2"/>
        <v>35976</v>
      </c>
      <c r="E14" s="46" t="s">
        <v>20</v>
      </c>
      <c r="F14" s="43" t="s">
        <v>48</v>
      </c>
      <c r="G14" s="59">
        <f t="shared" si="3"/>
        <v>35976</v>
      </c>
      <c r="H14" s="43" t="s">
        <v>48</v>
      </c>
      <c r="I14" s="59">
        <f t="shared" si="4"/>
        <v>35976</v>
      </c>
      <c r="J14" s="44" t="s">
        <v>21</v>
      </c>
      <c r="K14" s="45" t="s">
        <v>97</v>
      </c>
      <c r="L14" s="68">
        <v>244211</v>
      </c>
      <c r="M14" s="49"/>
      <c r="N14" s="49"/>
      <c r="O14" s="49"/>
      <c r="P14" s="49"/>
      <c r="Q14" s="49"/>
      <c r="R14" s="49"/>
    </row>
    <row r="15" spans="1:18" ht="42" x14ac:dyDescent="0.25">
      <c r="A15" s="58">
        <v>12</v>
      </c>
      <c r="B15" s="43" t="s">
        <v>99</v>
      </c>
      <c r="C15" s="59">
        <v>39000</v>
      </c>
      <c r="D15" s="59">
        <f t="shared" si="2"/>
        <v>39000</v>
      </c>
      <c r="E15" s="46" t="s">
        <v>20</v>
      </c>
      <c r="F15" s="43" t="s">
        <v>100</v>
      </c>
      <c r="G15" s="59">
        <f t="shared" si="3"/>
        <v>39000</v>
      </c>
      <c r="H15" s="43" t="s">
        <v>100</v>
      </c>
      <c r="I15" s="59">
        <f t="shared" si="4"/>
        <v>39000</v>
      </c>
      <c r="J15" s="44" t="s">
        <v>21</v>
      </c>
      <c r="K15" s="45" t="s">
        <v>101</v>
      </c>
      <c r="L15" s="68">
        <v>244216</v>
      </c>
      <c r="M15" s="49"/>
      <c r="N15" s="49"/>
      <c r="O15" s="49"/>
      <c r="P15" s="49"/>
      <c r="Q15" s="49"/>
      <c r="R15" s="49"/>
    </row>
    <row r="16" spans="1:18" ht="84" x14ac:dyDescent="0.25">
      <c r="A16" s="58">
        <v>13</v>
      </c>
      <c r="B16" s="43" t="s">
        <v>105</v>
      </c>
      <c r="C16" s="59">
        <v>32500</v>
      </c>
      <c r="D16" s="59">
        <f t="shared" si="2"/>
        <v>32500</v>
      </c>
      <c r="E16" s="46" t="s">
        <v>20</v>
      </c>
      <c r="F16" s="43" t="s">
        <v>38</v>
      </c>
      <c r="G16" s="59">
        <f t="shared" si="3"/>
        <v>32500</v>
      </c>
      <c r="H16" s="43" t="s">
        <v>38</v>
      </c>
      <c r="I16" s="59">
        <f t="shared" si="4"/>
        <v>32500</v>
      </c>
      <c r="J16" s="44" t="s">
        <v>21</v>
      </c>
      <c r="K16" s="45" t="s">
        <v>106</v>
      </c>
      <c r="L16" s="68">
        <v>244211</v>
      </c>
      <c r="M16" s="49"/>
      <c r="N16" s="49"/>
      <c r="O16" s="49"/>
      <c r="P16" s="49"/>
      <c r="Q16" s="49"/>
      <c r="R16" s="49"/>
    </row>
    <row r="17" spans="1:18" ht="42" x14ac:dyDescent="0.25">
      <c r="A17" s="58">
        <v>14</v>
      </c>
      <c r="B17" s="43" t="s">
        <v>109</v>
      </c>
      <c r="C17" s="59">
        <v>59760</v>
      </c>
      <c r="D17" s="59">
        <f t="shared" si="2"/>
        <v>59760</v>
      </c>
      <c r="E17" s="46" t="s">
        <v>20</v>
      </c>
      <c r="F17" s="43" t="s">
        <v>110</v>
      </c>
      <c r="G17" s="59">
        <f t="shared" si="3"/>
        <v>59760</v>
      </c>
      <c r="H17" s="43" t="s">
        <v>110</v>
      </c>
      <c r="I17" s="59">
        <f t="shared" si="4"/>
        <v>59760</v>
      </c>
      <c r="J17" s="44" t="s">
        <v>21</v>
      </c>
      <c r="K17" s="45" t="s">
        <v>111</v>
      </c>
      <c r="L17" s="68">
        <v>244200</v>
      </c>
      <c r="M17" s="49"/>
      <c r="N17" s="49"/>
      <c r="O17" s="49"/>
      <c r="P17" s="49"/>
      <c r="Q17" s="49"/>
      <c r="R17" s="49"/>
    </row>
    <row r="18" spans="1:18" ht="42" x14ac:dyDescent="0.25">
      <c r="A18" s="58">
        <v>15</v>
      </c>
      <c r="B18" s="43" t="s">
        <v>115</v>
      </c>
      <c r="C18" s="59">
        <v>42000</v>
      </c>
      <c r="D18" s="59">
        <f t="shared" si="2"/>
        <v>42000</v>
      </c>
      <c r="E18" s="46" t="s">
        <v>20</v>
      </c>
      <c r="F18" s="43" t="s">
        <v>33</v>
      </c>
      <c r="G18" s="59">
        <f t="shared" si="3"/>
        <v>42000</v>
      </c>
      <c r="H18" s="43" t="s">
        <v>33</v>
      </c>
      <c r="I18" s="59">
        <f t="shared" si="4"/>
        <v>42000</v>
      </c>
      <c r="J18" s="44" t="s">
        <v>21</v>
      </c>
      <c r="K18" s="45" t="s">
        <v>116</v>
      </c>
      <c r="L18" s="68">
        <v>244218</v>
      </c>
      <c r="M18" s="49"/>
      <c r="N18" s="49"/>
      <c r="O18" s="49"/>
      <c r="P18" s="49"/>
      <c r="Q18" s="49"/>
      <c r="R18" s="49"/>
    </row>
    <row r="19" spans="1:18" ht="42" x14ac:dyDescent="0.25">
      <c r="A19" s="58">
        <v>16</v>
      </c>
      <c r="B19" s="43" t="s">
        <v>118</v>
      </c>
      <c r="C19" s="59">
        <v>37435</v>
      </c>
      <c r="D19" s="59">
        <f t="shared" si="2"/>
        <v>37435</v>
      </c>
      <c r="E19" s="46" t="s">
        <v>20</v>
      </c>
      <c r="F19" s="43" t="s">
        <v>29</v>
      </c>
      <c r="G19" s="59">
        <f t="shared" si="3"/>
        <v>37435</v>
      </c>
      <c r="H19" s="43" t="s">
        <v>29</v>
      </c>
      <c r="I19" s="59">
        <f t="shared" si="4"/>
        <v>37435</v>
      </c>
      <c r="J19" s="44" t="s">
        <v>21</v>
      </c>
      <c r="K19" s="45" t="s">
        <v>119</v>
      </c>
      <c r="L19" s="68">
        <v>244214</v>
      </c>
      <c r="M19" s="49"/>
      <c r="N19" s="49"/>
      <c r="O19" s="49"/>
      <c r="P19" s="49"/>
      <c r="Q19" s="49"/>
      <c r="R19" s="49"/>
    </row>
    <row r="20" spans="1:18" ht="42" x14ac:dyDescent="0.25">
      <c r="A20" s="58">
        <v>17</v>
      </c>
      <c r="B20" s="43" t="s">
        <v>118</v>
      </c>
      <c r="C20" s="59">
        <v>4860</v>
      </c>
      <c r="D20" s="59">
        <f t="shared" si="2"/>
        <v>4860</v>
      </c>
      <c r="E20" s="46" t="s">
        <v>20</v>
      </c>
      <c r="F20" s="43" t="s">
        <v>121</v>
      </c>
      <c r="G20" s="59">
        <f t="shared" si="3"/>
        <v>4860</v>
      </c>
      <c r="H20" s="43" t="s">
        <v>121</v>
      </c>
      <c r="I20" s="59">
        <f t="shared" si="4"/>
        <v>4860</v>
      </c>
      <c r="J20" s="44" t="s">
        <v>21</v>
      </c>
      <c r="K20" s="45" t="s">
        <v>122</v>
      </c>
      <c r="L20" s="68">
        <v>244214</v>
      </c>
      <c r="M20" s="49"/>
      <c r="N20" s="49"/>
      <c r="O20" s="49"/>
      <c r="P20" s="49"/>
      <c r="Q20" s="49"/>
      <c r="R20" s="49"/>
    </row>
    <row r="21" spans="1:18" ht="42" x14ac:dyDescent="0.25">
      <c r="A21" s="58">
        <v>18</v>
      </c>
      <c r="B21" s="43" t="s">
        <v>118</v>
      </c>
      <c r="C21" s="59">
        <v>9040</v>
      </c>
      <c r="D21" s="59">
        <f t="shared" si="2"/>
        <v>9040</v>
      </c>
      <c r="E21" s="46" t="s">
        <v>20</v>
      </c>
      <c r="F21" s="43" t="s">
        <v>125</v>
      </c>
      <c r="G21" s="59">
        <f t="shared" si="3"/>
        <v>9040</v>
      </c>
      <c r="H21" s="43" t="s">
        <v>125</v>
      </c>
      <c r="I21" s="59">
        <f t="shared" si="4"/>
        <v>9040</v>
      </c>
      <c r="J21" s="44" t="s">
        <v>21</v>
      </c>
      <c r="K21" s="45" t="s">
        <v>126</v>
      </c>
      <c r="L21" s="68">
        <v>244214</v>
      </c>
      <c r="M21" s="49"/>
      <c r="N21" s="49"/>
      <c r="O21" s="49"/>
      <c r="P21" s="49"/>
      <c r="Q21" s="49"/>
      <c r="R21" s="49"/>
    </row>
    <row r="22" spans="1:18" ht="42" x14ac:dyDescent="0.25">
      <c r="A22" s="58">
        <v>19</v>
      </c>
      <c r="B22" s="43" t="s">
        <v>129</v>
      </c>
      <c r="C22" s="59">
        <v>96904</v>
      </c>
      <c r="D22" s="59">
        <f t="shared" si="2"/>
        <v>96904</v>
      </c>
      <c r="E22" s="46" t="s">
        <v>20</v>
      </c>
      <c r="F22" s="43" t="s">
        <v>44</v>
      </c>
      <c r="G22" s="59">
        <f t="shared" si="3"/>
        <v>96904</v>
      </c>
      <c r="H22" s="43" t="s">
        <v>44</v>
      </c>
      <c r="I22" s="59">
        <f t="shared" si="4"/>
        <v>96904</v>
      </c>
      <c r="J22" s="44" t="s">
        <v>21</v>
      </c>
      <c r="K22" s="45" t="s">
        <v>130</v>
      </c>
      <c r="L22" s="68">
        <v>244203</v>
      </c>
      <c r="M22" s="49"/>
      <c r="N22" s="49"/>
      <c r="O22" s="49"/>
      <c r="P22" s="49"/>
      <c r="Q22" s="49"/>
      <c r="R22" s="49"/>
    </row>
    <row r="23" spans="1:18" ht="42" x14ac:dyDescent="0.25">
      <c r="A23" s="58">
        <v>20</v>
      </c>
      <c r="B23" s="43" t="s">
        <v>36</v>
      </c>
      <c r="C23" s="59">
        <v>19799</v>
      </c>
      <c r="D23" s="59">
        <f t="shared" si="2"/>
        <v>19799</v>
      </c>
      <c r="E23" s="46" t="s">
        <v>20</v>
      </c>
      <c r="F23" s="43" t="s">
        <v>134</v>
      </c>
      <c r="G23" s="59">
        <f t="shared" si="3"/>
        <v>19799</v>
      </c>
      <c r="H23" s="43" t="s">
        <v>134</v>
      </c>
      <c r="I23" s="59">
        <f t="shared" si="4"/>
        <v>19799</v>
      </c>
      <c r="J23" s="44" t="s">
        <v>21</v>
      </c>
      <c r="K23" s="45" t="s">
        <v>135</v>
      </c>
      <c r="L23" s="68">
        <v>244210</v>
      </c>
      <c r="M23" s="49"/>
      <c r="N23" s="49"/>
      <c r="O23" s="49"/>
      <c r="P23" s="49"/>
      <c r="Q23" s="49"/>
      <c r="R23" s="49"/>
    </row>
    <row r="24" spans="1:18" ht="42" x14ac:dyDescent="0.25">
      <c r="A24" s="58">
        <v>21</v>
      </c>
      <c r="B24" s="43" t="s">
        <v>138</v>
      </c>
      <c r="C24" s="59">
        <v>23680</v>
      </c>
      <c r="D24" s="59">
        <f t="shared" si="2"/>
        <v>23680</v>
      </c>
      <c r="E24" s="46" t="s">
        <v>20</v>
      </c>
      <c r="F24" s="43" t="s">
        <v>43</v>
      </c>
      <c r="G24" s="59">
        <f t="shared" si="3"/>
        <v>23680</v>
      </c>
      <c r="H24" s="43" t="s">
        <v>43</v>
      </c>
      <c r="I24" s="59">
        <f t="shared" si="4"/>
        <v>23680</v>
      </c>
      <c r="J24" s="44" t="s">
        <v>21</v>
      </c>
      <c r="K24" s="45" t="s">
        <v>139</v>
      </c>
      <c r="L24" s="68">
        <v>244203</v>
      </c>
      <c r="M24" s="49"/>
      <c r="N24" s="49"/>
      <c r="O24" s="49"/>
      <c r="P24" s="49"/>
      <c r="Q24" s="49"/>
      <c r="R24" s="49"/>
    </row>
    <row r="25" spans="1:18" ht="42" x14ac:dyDescent="0.25">
      <c r="A25" s="58">
        <v>26</v>
      </c>
      <c r="B25" s="47" t="s">
        <v>141</v>
      </c>
      <c r="C25" s="61">
        <v>25000</v>
      </c>
      <c r="D25" s="59">
        <f t="shared" si="2"/>
        <v>25000</v>
      </c>
      <c r="E25" s="46" t="s">
        <v>20</v>
      </c>
      <c r="F25" s="47" t="s">
        <v>35</v>
      </c>
      <c r="G25" s="59">
        <f t="shared" si="3"/>
        <v>25000</v>
      </c>
      <c r="H25" s="48" t="s">
        <v>35</v>
      </c>
      <c r="I25" s="59">
        <f t="shared" si="4"/>
        <v>25000</v>
      </c>
      <c r="J25" s="44" t="s">
        <v>21</v>
      </c>
      <c r="K25" s="60" t="s">
        <v>142</v>
      </c>
      <c r="L25" s="69">
        <v>244215</v>
      </c>
      <c r="M25" s="49"/>
      <c r="N25" s="49"/>
      <c r="O25" s="49"/>
      <c r="P25" s="49"/>
      <c r="Q25" s="49"/>
      <c r="R25" s="49"/>
    </row>
    <row r="26" spans="1:18" ht="42" x14ac:dyDescent="0.25">
      <c r="A26" s="58">
        <v>27</v>
      </c>
      <c r="B26" s="47" t="s">
        <v>146</v>
      </c>
      <c r="C26" s="61">
        <v>252000</v>
      </c>
      <c r="D26" s="59">
        <f t="shared" si="2"/>
        <v>252000</v>
      </c>
      <c r="E26" s="46" t="s">
        <v>20</v>
      </c>
      <c r="F26" s="47" t="s">
        <v>147</v>
      </c>
      <c r="G26" s="59">
        <f t="shared" si="3"/>
        <v>252000</v>
      </c>
      <c r="H26" s="48" t="s">
        <v>147</v>
      </c>
      <c r="I26" s="59">
        <f t="shared" si="4"/>
        <v>252000</v>
      </c>
      <c r="J26" s="44" t="s">
        <v>21</v>
      </c>
      <c r="K26" s="60" t="s">
        <v>148</v>
      </c>
      <c r="L26" s="69">
        <v>244215</v>
      </c>
      <c r="M26" s="49"/>
      <c r="N26" s="49"/>
      <c r="O26" s="49"/>
      <c r="P26" s="49"/>
      <c r="Q26" s="49"/>
      <c r="R26" s="49"/>
    </row>
    <row r="27" spans="1:18" ht="42" x14ac:dyDescent="0.25">
      <c r="A27" s="58">
        <v>28</v>
      </c>
      <c r="B27" s="47" t="s">
        <v>152</v>
      </c>
      <c r="C27" s="61">
        <v>6000</v>
      </c>
      <c r="D27" s="59">
        <v>6000</v>
      </c>
      <c r="E27" s="46" t="s">
        <v>20</v>
      </c>
      <c r="F27" s="47" t="s">
        <v>153</v>
      </c>
      <c r="G27" s="59">
        <f t="shared" si="3"/>
        <v>6000</v>
      </c>
      <c r="H27" s="48" t="s">
        <v>153</v>
      </c>
      <c r="I27" s="59">
        <f t="shared" si="4"/>
        <v>6000</v>
      </c>
      <c r="J27" s="44" t="s">
        <v>21</v>
      </c>
      <c r="K27" s="60" t="s">
        <v>154</v>
      </c>
      <c r="L27" s="69">
        <v>244214</v>
      </c>
      <c r="M27" s="49"/>
      <c r="N27" s="49"/>
      <c r="O27" s="49"/>
      <c r="P27" s="49"/>
      <c r="Q27" s="49"/>
      <c r="R27" s="49"/>
    </row>
    <row r="28" spans="1:18" ht="42" x14ac:dyDescent="0.25">
      <c r="A28" s="58">
        <v>29</v>
      </c>
      <c r="B28" s="47" t="s">
        <v>96</v>
      </c>
      <c r="C28" s="61">
        <v>21260</v>
      </c>
      <c r="D28" s="59">
        <f t="shared" ref="D28:D38" si="5">+C28</f>
        <v>21260</v>
      </c>
      <c r="E28" s="46" t="s">
        <v>20</v>
      </c>
      <c r="F28" s="47" t="s">
        <v>158</v>
      </c>
      <c r="G28" s="59">
        <f t="shared" si="3"/>
        <v>21260</v>
      </c>
      <c r="H28" s="48" t="s">
        <v>158</v>
      </c>
      <c r="I28" s="59">
        <f t="shared" si="4"/>
        <v>21260</v>
      </c>
      <c r="J28" s="44" t="s">
        <v>21</v>
      </c>
      <c r="K28" s="60" t="s">
        <v>159</v>
      </c>
      <c r="L28" s="69">
        <v>244210</v>
      </c>
      <c r="M28" s="49"/>
      <c r="N28" s="49"/>
      <c r="O28" s="49"/>
      <c r="P28" s="49"/>
      <c r="Q28" s="49"/>
      <c r="R28" s="49"/>
    </row>
    <row r="29" spans="1:18" ht="42" x14ac:dyDescent="0.25">
      <c r="A29" s="58">
        <v>30</v>
      </c>
      <c r="B29" s="47" t="s">
        <v>163</v>
      </c>
      <c r="C29" s="61">
        <v>16800</v>
      </c>
      <c r="D29" s="59">
        <f t="shared" si="5"/>
        <v>16800</v>
      </c>
      <c r="E29" s="46" t="s">
        <v>20</v>
      </c>
      <c r="F29" s="47" t="s">
        <v>40</v>
      </c>
      <c r="G29" s="59">
        <f t="shared" si="3"/>
        <v>16800</v>
      </c>
      <c r="H29" s="48" t="s">
        <v>40</v>
      </c>
      <c r="I29" s="59">
        <f t="shared" si="4"/>
        <v>16800</v>
      </c>
      <c r="J29" s="44" t="s">
        <v>21</v>
      </c>
      <c r="K29" s="60" t="s">
        <v>164</v>
      </c>
      <c r="L29" s="69">
        <v>244215</v>
      </c>
      <c r="M29" s="49"/>
      <c r="N29" s="49"/>
      <c r="O29" s="49"/>
      <c r="P29" s="49"/>
      <c r="Q29" s="49"/>
      <c r="R29" s="49"/>
    </row>
    <row r="30" spans="1:18" ht="42" x14ac:dyDescent="0.25">
      <c r="A30" s="58">
        <v>31</v>
      </c>
      <c r="B30" s="47" t="s">
        <v>167</v>
      </c>
      <c r="C30" s="61">
        <v>16701.63</v>
      </c>
      <c r="D30" s="59">
        <f t="shared" si="5"/>
        <v>16701.63</v>
      </c>
      <c r="E30" s="46" t="s">
        <v>20</v>
      </c>
      <c r="F30" s="47" t="s">
        <v>48</v>
      </c>
      <c r="G30" s="59">
        <f t="shared" si="3"/>
        <v>16701.63</v>
      </c>
      <c r="H30" s="48" t="s">
        <v>48</v>
      </c>
      <c r="I30" s="59">
        <f t="shared" si="4"/>
        <v>16701.63</v>
      </c>
      <c r="J30" s="44" t="s">
        <v>21</v>
      </c>
      <c r="K30" s="60" t="s">
        <v>168</v>
      </c>
      <c r="L30" s="69">
        <v>244200</v>
      </c>
      <c r="M30" s="49"/>
      <c r="N30" s="49"/>
      <c r="O30" s="49"/>
      <c r="P30" s="49"/>
      <c r="Q30" s="49"/>
      <c r="R30" s="49"/>
    </row>
    <row r="31" spans="1:18" ht="42" x14ac:dyDescent="0.25">
      <c r="A31" s="58">
        <v>32</v>
      </c>
      <c r="B31" s="47" t="s">
        <v>36</v>
      </c>
      <c r="C31" s="61">
        <v>17980</v>
      </c>
      <c r="D31" s="59">
        <f t="shared" si="5"/>
        <v>17980</v>
      </c>
      <c r="E31" s="46" t="s">
        <v>20</v>
      </c>
      <c r="F31" s="47" t="s">
        <v>44</v>
      </c>
      <c r="G31" s="59">
        <f t="shared" si="3"/>
        <v>17980</v>
      </c>
      <c r="H31" s="48" t="s">
        <v>44</v>
      </c>
      <c r="I31" s="59">
        <f t="shared" si="4"/>
        <v>17980</v>
      </c>
      <c r="J31" s="44" t="s">
        <v>21</v>
      </c>
      <c r="K31" s="60" t="s">
        <v>173</v>
      </c>
      <c r="L31" s="69">
        <v>244211</v>
      </c>
      <c r="M31" s="49"/>
      <c r="N31" s="49"/>
      <c r="O31" s="49"/>
      <c r="P31" s="49"/>
      <c r="Q31" s="49"/>
      <c r="R31" s="49"/>
    </row>
    <row r="32" spans="1:18" ht="42" x14ac:dyDescent="0.25">
      <c r="A32" s="58">
        <v>33</v>
      </c>
      <c r="B32" s="47" t="s">
        <v>178</v>
      </c>
      <c r="C32" s="61">
        <v>7000</v>
      </c>
      <c r="D32" s="59">
        <f t="shared" si="5"/>
        <v>7000</v>
      </c>
      <c r="E32" s="46" t="s">
        <v>20</v>
      </c>
      <c r="F32" s="47" t="s">
        <v>44</v>
      </c>
      <c r="G32" s="59">
        <f t="shared" si="3"/>
        <v>7000</v>
      </c>
      <c r="H32" s="48" t="s">
        <v>44</v>
      </c>
      <c r="I32" s="59">
        <f t="shared" si="4"/>
        <v>7000</v>
      </c>
      <c r="J32" s="44" t="s">
        <v>21</v>
      </c>
      <c r="K32" s="60" t="s">
        <v>179</v>
      </c>
      <c r="L32" s="69">
        <v>244211</v>
      </c>
      <c r="M32" s="49"/>
      <c r="N32" s="49"/>
      <c r="O32" s="49"/>
      <c r="P32" s="49"/>
      <c r="Q32" s="49"/>
      <c r="R32" s="49"/>
    </row>
    <row r="33" spans="1:18" ht="63" x14ac:dyDescent="0.25">
      <c r="A33" s="58">
        <v>34</v>
      </c>
      <c r="B33" s="47" t="s">
        <v>182</v>
      </c>
      <c r="C33" s="61">
        <v>11500</v>
      </c>
      <c r="D33" s="59">
        <f t="shared" si="5"/>
        <v>11500</v>
      </c>
      <c r="E33" s="46" t="s">
        <v>20</v>
      </c>
      <c r="F33" s="47" t="s">
        <v>50</v>
      </c>
      <c r="G33" s="59">
        <f t="shared" si="3"/>
        <v>11500</v>
      </c>
      <c r="H33" s="48" t="s">
        <v>50</v>
      </c>
      <c r="I33" s="59">
        <f t="shared" si="4"/>
        <v>11500</v>
      </c>
      <c r="J33" s="44" t="s">
        <v>21</v>
      </c>
      <c r="K33" s="60" t="s">
        <v>183</v>
      </c>
      <c r="L33" s="69">
        <v>244211</v>
      </c>
      <c r="M33" s="49"/>
      <c r="N33" s="49"/>
      <c r="O33" s="49"/>
      <c r="P33" s="49"/>
      <c r="Q33" s="49"/>
      <c r="R33" s="49"/>
    </row>
    <row r="34" spans="1:18" ht="42" x14ac:dyDescent="0.25">
      <c r="A34" s="58">
        <v>35</v>
      </c>
      <c r="B34" s="47" t="s">
        <v>187</v>
      </c>
      <c r="C34" s="61">
        <v>10223.76</v>
      </c>
      <c r="D34" s="59">
        <f t="shared" si="5"/>
        <v>10223.76</v>
      </c>
      <c r="E34" s="46" t="s">
        <v>20</v>
      </c>
      <c r="F34" s="47" t="s">
        <v>34</v>
      </c>
      <c r="G34" s="59">
        <f t="shared" si="3"/>
        <v>10223.76</v>
      </c>
      <c r="H34" s="48" t="s">
        <v>34</v>
      </c>
      <c r="I34" s="59">
        <f t="shared" si="4"/>
        <v>10223.76</v>
      </c>
      <c r="J34" s="44" t="s">
        <v>21</v>
      </c>
      <c r="K34" s="60" t="s">
        <v>188</v>
      </c>
      <c r="L34" s="69">
        <v>244204</v>
      </c>
      <c r="M34" s="49"/>
      <c r="N34" s="49"/>
      <c r="O34" s="49"/>
      <c r="P34" s="49"/>
      <c r="Q34" s="49"/>
      <c r="R34" s="49"/>
    </row>
    <row r="35" spans="1:18" ht="42" x14ac:dyDescent="0.25">
      <c r="A35" s="58">
        <v>36</v>
      </c>
      <c r="B35" s="47" t="s">
        <v>193</v>
      </c>
      <c r="C35" s="61">
        <v>5380</v>
      </c>
      <c r="D35" s="59">
        <f t="shared" si="5"/>
        <v>5380</v>
      </c>
      <c r="E35" s="46" t="s">
        <v>20</v>
      </c>
      <c r="F35" s="47" t="s">
        <v>26</v>
      </c>
      <c r="G35" s="59">
        <f t="shared" si="3"/>
        <v>5380</v>
      </c>
      <c r="H35" s="48" t="s">
        <v>26</v>
      </c>
      <c r="I35" s="59">
        <f t="shared" si="4"/>
        <v>5380</v>
      </c>
      <c r="J35" s="44" t="s">
        <v>21</v>
      </c>
      <c r="K35" s="60" t="s">
        <v>194</v>
      </c>
      <c r="L35" s="69">
        <v>244202</v>
      </c>
      <c r="M35" s="49"/>
      <c r="N35" s="49"/>
      <c r="O35" s="49"/>
      <c r="P35" s="49"/>
      <c r="Q35" s="49"/>
      <c r="R35" s="49"/>
    </row>
    <row r="36" spans="1:18" ht="42" x14ac:dyDescent="0.25">
      <c r="A36" s="58">
        <v>37</v>
      </c>
      <c r="B36" s="47" t="s">
        <v>199</v>
      </c>
      <c r="C36" s="61">
        <v>25000</v>
      </c>
      <c r="D36" s="59">
        <f t="shared" si="5"/>
        <v>25000</v>
      </c>
      <c r="E36" s="46" t="s">
        <v>20</v>
      </c>
      <c r="F36" s="47" t="s">
        <v>52</v>
      </c>
      <c r="G36" s="59">
        <f t="shared" si="3"/>
        <v>25000</v>
      </c>
      <c r="H36" s="48" t="s">
        <v>52</v>
      </c>
      <c r="I36" s="59">
        <f t="shared" si="4"/>
        <v>25000</v>
      </c>
      <c r="J36" s="44" t="s">
        <v>21</v>
      </c>
      <c r="K36" s="60" t="s">
        <v>53</v>
      </c>
      <c r="L36" s="69">
        <v>244195</v>
      </c>
      <c r="M36" s="49"/>
      <c r="N36" s="49"/>
      <c r="O36" s="49"/>
      <c r="P36" s="49"/>
      <c r="Q36" s="49"/>
      <c r="R36" s="49"/>
    </row>
    <row r="37" spans="1:18" ht="42" x14ac:dyDescent="0.25">
      <c r="A37" s="58">
        <v>38</v>
      </c>
      <c r="B37" s="47" t="s">
        <v>204</v>
      </c>
      <c r="C37" s="61">
        <v>3780</v>
      </c>
      <c r="D37" s="59">
        <f t="shared" si="5"/>
        <v>3780</v>
      </c>
      <c r="E37" s="46" t="s">
        <v>20</v>
      </c>
      <c r="F37" s="47" t="s">
        <v>26</v>
      </c>
      <c r="G37" s="59">
        <f t="shared" si="3"/>
        <v>3780</v>
      </c>
      <c r="H37" s="48" t="s">
        <v>26</v>
      </c>
      <c r="I37" s="59">
        <f t="shared" si="4"/>
        <v>3780</v>
      </c>
      <c r="J37" s="44" t="s">
        <v>21</v>
      </c>
      <c r="K37" s="60" t="s">
        <v>205</v>
      </c>
      <c r="L37" s="69">
        <v>244200</v>
      </c>
      <c r="M37" s="49"/>
      <c r="N37" s="49"/>
      <c r="O37" s="49"/>
      <c r="P37" s="49"/>
      <c r="Q37" s="49"/>
      <c r="R37" s="49"/>
    </row>
    <row r="38" spans="1:18" ht="42" x14ac:dyDescent="0.25">
      <c r="A38" s="58">
        <v>39</v>
      </c>
      <c r="B38" s="47" t="s">
        <v>204</v>
      </c>
      <c r="C38" s="61">
        <v>1841</v>
      </c>
      <c r="D38" s="59">
        <f t="shared" si="5"/>
        <v>1841</v>
      </c>
      <c r="E38" s="46" t="s">
        <v>20</v>
      </c>
      <c r="F38" s="47" t="s">
        <v>134</v>
      </c>
      <c r="G38" s="59">
        <f t="shared" si="3"/>
        <v>1841</v>
      </c>
      <c r="H38" s="67" t="s">
        <v>134</v>
      </c>
      <c r="I38" s="59">
        <f t="shared" si="4"/>
        <v>1841</v>
      </c>
      <c r="J38" s="44" t="s">
        <v>21</v>
      </c>
      <c r="K38" s="60" t="s">
        <v>208</v>
      </c>
      <c r="L38" s="69">
        <v>244200</v>
      </c>
      <c r="M38" s="49"/>
      <c r="N38" s="49"/>
      <c r="O38" s="49"/>
      <c r="P38" s="49"/>
      <c r="Q38" s="49"/>
      <c r="R38" s="49"/>
    </row>
    <row r="39" spans="1:18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</row>
    <row r="41" spans="1:18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  <row r="42" spans="1:18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</row>
    <row r="43" spans="1:18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18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1:18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18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18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</row>
    <row r="48" spans="1:18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18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</row>
    <row r="50" spans="1:18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</row>
    <row r="51" spans="1:18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</row>
    <row r="52" spans="1:18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1:18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1:18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18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1:18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1:18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1:18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</row>
    <row r="59" spans="1:18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1:18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</row>
    <row r="61" spans="1:18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1:18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1:18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</row>
    <row r="66" spans="1:18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1:18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</row>
    <row r="68" spans="1:18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</row>
    <row r="69" spans="1:18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1:18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  <row r="71" spans="1:18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1:18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</row>
    <row r="73" spans="1:18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1:18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</row>
    <row r="75" spans="1:18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</row>
    <row r="76" spans="1:18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  <row r="77" spans="1:18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</row>
    <row r="78" spans="1:18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</row>
    <row r="79" spans="1:18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</row>
    <row r="80" spans="1:18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</row>
    <row r="81" spans="1:18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</row>
    <row r="82" spans="1:18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</row>
    <row r="84" spans="1:18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</row>
    <row r="85" spans="1:18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</row>
    <row r="86" spans="1:18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</row>
    <row r="87" spans="1:18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</row>
    <row r="88" spans="1:18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</row>
    <row r="89" spans="1:18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</row>
    <row r="90" spans="1:18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</row>
    <row r="91" spans="1:18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</row>
    <row r="92" spans="1:18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</row>
    <row r="93" spans="1:18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</row>
    <row r="94" spans="1:18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</row>
    <row r="95" spans="1:18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</row>
    <row r="96" spans="1:18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</row>
    <row r="100" spans="1:18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</row>
    <row r="101" spans="1:18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</row>
    <row r="103" spans="1:18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</row>
    <row r="104" spans="1:18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</row>
    <row r="106" spans="1:18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</row>
    <row r="107" spans="1:18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</row>
    <row r="108" spans="1:18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</row>
    <row r="109" spans="1:18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</row>
    <row r="110" spans="1:18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</row>
    <row r="111" spans="1:18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</row>
    <row r="112" spans="1:18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</row>
    <row r="113" spans="1:18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</row>
    <row r="114" spans="1:18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</row>
    <row r="115" spans="1:18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</row>
    <row r="116" spans="1:18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</row>
    <row r="117" spans="1:18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</row>
    <row r="118" spans="1:18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</row>
    <row r="119" spans="1:18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</row>
    <row r="120" spans="1:18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</row>
    <row r="121" spans="1:18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</row>
    <row r="122" spans="1:18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</row>
    <row r="123" spans="1:18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</row>
    <row r="124" spans="1:18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</row>
    <row r="125" spans="1:18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</row>
    <row r="126" spans="1:18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</row>
    <row r="127" spans="1:18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</row>
    <row r="128" spans="1:18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1:18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</row>
    <row r="130" spans="1:18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</row>
    <row r="131" spans="1:18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</row>
    <row r="132" spans="1:18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</row>
    <row r="133" spans="1:18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</row>
    <row r="134" spans="1:18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</row>
    <row r="135" spans="1:18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</row>
    <row r="136" spans="1:18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</row>
    <row r="137" spans="1:18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</row>
    <row r="138" spans="1:18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</row>
    <row r="139" spans="1:18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</row>
    <row r="140" spans="1:18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</row>
    <row r="141" spans="1:18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</row>
    <row r="142" spans="1:18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</row>
    <row r="143" spans="1:18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</row>
    <row r="144" spans="1:18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1:18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</row>
    <row r="146" spans="1:18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</row>
    <row r="148" spans="1:18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</row>
    <row r="149" spans="1:18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</row>
    <row r="150" spans="1:18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</row>
    <row r="151" spans="1:18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</row>
    <row r="152" spans="1:18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</row>
    <row r="153" spans="1:18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</row>
    <row r="154" spans="1:18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</row>
    <row r="155" spans="1:18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</row>
    <row r="156" spans="1:18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</row>
    <row r="157" spans="1:18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</row>
    <row r="158" spans="1:18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</row>
    <row r="159" spans="1:18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</row>
    <row r="160" spans="1:18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</row>
    <row r="161" spans="1:18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</row>
    <row r="162" spans="1:18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</row>
    <row r="163" spans="1:18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</row>
    <row r="164" spans="1:18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</row>
    <row r="165" spans="1:18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</row>
    <row r="166" spans="1:18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</row>
    <row r="167" spans="1:18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</row>
    <row r="168" spans="1:18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</row>
    <row r="169" spans="1:18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</row>
    <row r="170" spans="1:18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</row>
    <row r="171" spans="1:18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</row>
    <row r="172" spans="1:18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</row>
    <row r="173" spans="1:18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</row>
    <row r="174" spans="1:18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</row>
    <row r="175" spans="1:18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</row>
    <row r="176" spans="1:18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</row>
    <row r="177" spans="1:18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</row>
    <row r="178" spans="1:18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</row>
    <row r="179" spans="1:18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</row>
    <row r="180" spans="1:18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</row>
    <row r="181" spans="1:18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</row>
    <row r="182" spans="1:18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</row>
    <row r="183" spans="1:18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</row>
    <row r="184" spans="1:18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</row>
    <row r="185" spans="1:18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</row>
    <row r="186" spans="1:18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</row>
    <row r="187" spans="1:18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</row>
    <row r="188" spans="1:18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</row>
    <row r="189" spans="1:18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</row>
    <row r="190" spans="1:18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</row>
    <row r="191" spans="1:18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</row>
    <row r="192" spans="1:18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</row>
    <row r="193" spans="1:18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</row>
    <row r="194" spans="1:18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</row>
    <row r="195" spans="1:18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</row>
    <row r="196" spans="1:18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</row>
    <row r="197" spans="1:18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</row>
    <row r="198" spans="1:18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</row>
    <row r="199" spans="1:18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</row>
    <row r="200" spans="1:18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</row>
    <row r="201" spans="1:18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</row>
    <row r="202" spans="1:18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</row>
    <row r="203" spans="1:18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</row>
    <row r="204" spans="1:18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</row>
    <row r="205" spans="1:18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</row>
    <row r="206" spans="1:18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</row>
    <row r="207" spans="1:18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</row>
    <row r="208" spans="1:18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</row>
    <row r="209" spans="1:18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</row>
    <row r="210" spans="1:18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</row>
    <row r="211" spans="1:18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</row>
    <row r="212" spans="1:18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</row>
    <row r="213" spans="1:18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</row>
    <row r="214" spans="1:18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</row>
    <row r="215" spans="1:18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</row>
    <row r="216" spans="1:18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</row>
    <row r="217" spans="1:18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</row>
    <row r="218" spans="1:18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</row>
    <row r="219" spans="1:18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</row>
    <row r="220" spans="1:18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</row>
    <row r="221" spans="1:18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</row>
    <row r="222" spans="1:18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</row>
    <row r="223" spans="1:18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</row>
    <row r="224" spans="1:18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</row>
    <row r="225" spans="1:18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</row>
    <row r="226" spans="1:18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</row>
    <row r="227" spans="1:18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</row>
    <row r="228" spans="1:18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</row>
    <row r="229" spans="1:18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</row>
    <row r="230" spans="1:18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</row>
    <row r="231" spans="1:18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</row>
    <row r="232" spans="1:18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</row>
    <row r="233" spans="1:18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</row>
    <row r="234" spans="1:18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</row>
    <row r="235" spans="1:18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</row>
    <row r="236" spans="1:18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</row>
    <row r="237" spans="1:18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</row>
    <row r="238" spans="1:18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</row>
    <row r="239" spans="1:18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</row>
    <row r="240" spans="1:18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</row>
    <row r="241" spans="1:18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</row>
    <row r="242" spans="1:18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</row>
    <row r="243" spans="1:18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</row>
    <row r="244" spans="1:18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</row>
    <row r="245" spans="1:18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</row>
    <row r="246" spans="1:18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</row>
    <row r="247" spans="1:18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</row>
    <row r="248" spans="1:18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</row>
    <row r="249" spans="1:18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</row>
    <row r="250" spans="1:18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</row>
    <row r="251" spans="1:18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</row>
    <row r="252" spans="1:18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</row>
    <row r="253" spans="1:18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</row>
    <row r="254" spans="1:18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</row>
    <row r="255" spans="1:18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</row>
    <row r="256" spans="1:18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</row>
    <row r="257" spans="1:18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</row>
    <row r="258" spans="1:18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</row>
    <row r="259" spans="1:18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</row>
    <row r="260" spans="1:18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</row>
    <row r="261" spans="1:18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</row>
    <row r="262" spans="1:18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</row>
    <row r="263" spans="1:18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</row>
    <row r="264" spans="1:18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</row>
    <row r="265" spans="1:18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</row>
    <row r="266" spans="1:18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</row>
    <row r="267" spans="1:18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</row>
    <row r="268" spans="1:18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</row>
    <row r="269" spans="1:18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</row>
    <row r="270" spans="1:18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</row>
    <row r="271" spans="1:18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</row>
    <row r="272" spans="1:18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</row>
    <row r="273" spans="1:18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</row>
    <row r="274" spans="1:18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</row>
    <row r="275" spans="1:18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</row>
    <row r="276" spans="1:18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</row>
    <row r="277" spans="1:18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</row>
    <row r="278" spans="1:18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</row>
    <row r="279" spans="1:18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</row>
    <row r="280" spans="1:18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</row>
    <row r="281" spans="1:18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</row>
    <row r="282" spans="1:18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</row>
    <row r="283" spans="1:18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</row>
    <row r="284" spans="1:18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</row>
    <row r="285" spans="1:18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</row>
    <row r="286" spans="1:18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</row>
    <row r="287" spans="1:18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</row>
    <row r="288" spans="1:18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</row>
    <row r="289" spans="1:18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</row>
    <row r="290" spans="1:18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</row>
    <row r="291" spans="1:18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</row>
    <row r="292" spans="1:18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</row>
    <row r="293" spans="1:18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</row>
    <row r="294" spans="1:18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</row>
    <row r="295" spans="1:18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</row>
    <row r="296" spans="1:18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</row>
    <row r="297" spans="1:18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</row>
    <row r="298" spans="1:18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</row>
    <row r="299" spans="1:18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</row>
    <row r="300" spans="1:18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</row>
    <row r="301" spans="1:18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</row>
    <row r="302" spans="1:18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</row>
    <row r="303" spans="1:18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</row>
    <row r="304" spans="1:18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</row>
    <row r="305" spans="1:18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</row>
    <row r="306" spans="1:18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</row>
    <row r="307" spans="1:18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</row>
    <row r="308" spans="1:18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</row>
    <row r="309" spans="1:18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</row>
    <row r="310" spans="1:18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</row>
    <row r="311" spans="1:18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</row>
    <row r="312" spans="1:18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</row>
    <row r="313" spans="1:18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</row>
    <row r="314" spans="1:18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</row>
    <row r="315" spans="1:18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</row>
    <row r="316" spans="1:18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</row>
    <row r="317" spans="1:18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</row>
    <row r="318" spans="1:18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</row>
    <row r="319" spans="1:18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</row>
    <row r="320" spans="1:18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</row>
    <row r="321" spans="1:18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</row>
    <row r="322" spans="1:18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</row>
    <row r="323" spans="1:18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</row>
    <row r="324" spans="1:18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</row>
    <row r="325" spans="1:18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</row>
    <row r="326" spans="1:18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</row>
    <row r="327" spans="1:18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</row>
    <row r="328" spans="1:18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</row>
    <row r="329" spans="1:18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</row>
    <row r="330" spans="1:18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</row>
    <row r="331" spans="1:18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</row>
    <row r="332" spans="1:18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</row>
    <row r="333" spans="1:18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</row>
    <row r="334" spans="1:18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</row>
    <row r="335" spans="1:18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</row>
    <row r="336" spans="1:18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</row>
    <row r="337" spans="1:18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</row>
    <row r="338" spans="1:18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</row>
    <row r="339" spans="1:18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</row>
    <row r="340" spans="1:18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</row>
    <row r="341" spans="1:18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</row>
    <row r="342" spans="1:18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</row>
    <row r="343" spans="1:18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</row>
    <row r="344" spans="1:18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</row>
    <row r="345" spans="1:18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</row>
    <row r="346" spans="1:18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</row>
    <row r="347" spans="1:18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</row>
    <row r="348" spans="1:18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</row>
    <row r="349" spans="1:18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</row>
    <row r="350" spans="1:18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</row>
    <row r="351" spans="1:18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</row>
    <row r="352" spans="1:18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</row>
    <row r="353" spans="1:18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</row>
    <row r="354" spans="1:18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</row>
    <row r="355" spans="1:18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</row>
    <row r="356" spans="1:18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</row>
    <row r="357" spans="1:18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</row>
    <row r="358" spans="1:18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</row>
    <row r="359" spans="1:18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</row>
    <row r="360" spans="1:18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</row>
    <row r="361" spans="1:18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</row>
    <row r="362" spans="1:18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</row>
    <row r="363" spans="1:18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</row>
    <row r="364" spans="1:18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</row>
    <row r="365" spans="1:18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</row>
    <row r="366" spans="1:18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</row>
    <row r="367" spans="1:18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</row>
    <row r="368" spans="1:18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</row>
    <row r="369" spans="1:18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</row>
    <row r="370" spans="1:18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</row>
    <row r="371" spans="1:18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</row>
    <row r="372" spans="1:18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</row>
    <row r="373" spans="1:18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</row>
    <row r="374" spans="1:18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</row>
    <row r="375" spans="1:18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</row>
    <row r="376" spans="1:18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</row>
    <row r="377" spans="1:18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</row>
    <row r="378" spans="1:18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</row>
    <row r="379" spans="1:18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</row>
    <row r="380" spans="1:18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</row>
    <row r="381" spans="1:18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</row>
    <row r="382" spans="1:18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</row>
    <row r="383" spans="1:18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</row>
    <row r="384" spans="1:18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</row>
    <row r="385" spans="1:18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</row>
    <row r="386" spans="1:18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</row>
    <row r="387" spans="1:18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</row>
    <row r="388" spans="1:18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</row>
    <row r="389" spans="1:18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</row>
    <row r="390" spans="1:18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</row>
    <row r="391" spans="1:18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</row>
    <row r="392" spans="1:18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</row>
    <row r="393" spans="1:18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</row>
    <row r="394" spans="1:18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</row>
    <row r="395" spans="1:18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</row>
    <row r="396" spans="1:18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</row>
    <row r="397" spans="1:18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</row>
    <row r="398" spans="1:18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</row>
    <row r="399" spans="1:18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</row>
    <row r="400" spans="1:18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</row>
    <row r="401" spans="1:18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</row>
    <row r="402" spans="1:18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</row>
    <row r="403" spans="1:18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</row>
    <row r="404" spans="1:18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</row>
    <row r="405" spans="1:18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</row>
    <row r="406" spans="1:18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</row>
    <row r="407" spans="1:18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</row>
    <row r="408" spans="1:18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</row>
    <row r="409" spans="1:18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</row>
    <row r="410" spans="1:18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</row>
    <row r="411" spans="1:18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</row>
    <row r="412" spans="1:18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</row>
    <row r="413" spans="1:18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</row>
    <row r="414" spans="1:18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</row>
    <row r="415" spans="1:18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</row>
    <row r="416" spans="1:18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</row>
    <row r="417" spans="1:18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</row>
    <row r="418" spans="1:18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</row>
    <row r="419" spans="1:18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</row>
    <row r="420" spans="1:18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</row>
    <row r="421" spans="1:18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</row>
    <row r="422" spans="1:18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</row>
    <row r="423" spans="1:18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</row>
    <row r="424" spans="1:18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</row>
    <row r="425" spans="1:18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</row>
    <row r="426" spans="1:18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</row>
    <row r="427" spans="1:18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</row>
    <row r="428" spans="1:18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</row>
    <row r="429" spans="1:18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</row>
    <row r="430" spans="1:18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</row>
    <row r="431" spans="1:18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</row>
    <row r="432" spans="1:18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</row>
    <row r="433" spans="1:18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</row>
    <row r="434" spans="1:18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</row>
    <row r="435" spans="1:18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</row>
    <row r="436" spans="1:18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</row>
    <row r="437" spans="1:18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</row>
    <row r="438" spans="1:18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</row>
    <row r="439" spans="1:18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</row>
    <row r="440" spans="1:18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</row>
    <row r="441" spans="1:18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</row>
    <row r="442" spans="1:18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</row>
    <row r="443" spans="1:18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</row>
    <row r="444" spans="1:18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</row>
    <row r="445" spans="1:18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</row>
    <row r="446" spans="1:18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</row>
    <row r="447" spans="1:18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</row>
    <row r="448" spans="1:18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</row>
    <row r="449" spans="1:18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</row>
    <row r="450" spans="1:18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</row>
    <row r="451" spans="1:18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</row>
    <row r="452" spans="1:18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</row>
    <row r="453" spans="1:18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</row>
    <row r="454" spans="1:18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</row>
    <row r="455" spans="1:18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</row>
    <row r="456" spans="1:18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</row>
    <row r="457" spans="1:18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</row>
    <row r="458" spans="1:18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</row>
    <row r="459" spans="1:18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</row>
    <row r="460" spans="1:18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</row>
    <row r="461" spans="1:18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</row>
    <row r="462" spans="1:18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</row>
    <row r="463" spans="1:18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</row>
    <row r="464" spans="1:18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</row>
    <row r="465" spans="1:18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</row>
    <row r="466" spans="1:18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</row>
    <row r="467" spans="1:18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</row>
    <row r="468" spans="1:18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</row>
    <row r="469" spans="1:18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</row>
    <row r="470" spans="1:18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</row>
    <row r="471" spans="1:18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</row>
    <row r="472" spans="1:18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</row>
    <row r="473" spans="1:18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</row>
    <row r="474" spans="1:18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</row>
    <row r="475" spans="1:18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</row>
    <row r="476" spans="1:18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</row>
    <row r="477" spans="1:18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</row>
    <row r="478" spans="1:18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</row>
    <row r="479" spans="1:18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</row>
    <row r="480" spans="1:18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</row>
    <row r="481" spans="1:18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</row>
    <row r="482" spans="1:18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</row>
    <row r="483" spans="1:18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</row>
    <row r="484" spans="1:18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</row>
    <row r="485" spans="1:18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</row>
    <row r="486" spans="1:18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</row>
    <row r="487" spans="1:18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</row>
    <row r="488" spans="1:18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</row>
    <row r="489" spans="1:18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</row>
    <row r="490" spans="1:18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</row>
    <row r="491" spans="1:18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</row>
    <row r="492" spans="1:18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</row>
    <row r="493" spans="1:18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</row>
    <row r="494" spans="1:18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</row>
    <row r="495" spans="1:18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</row>
    <row r="496" spans="1:18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</row>
    <row r="497" spans="1:18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</row>
    <row r="498" spans="1:18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</row>
    <row r="499" spans="1:18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</row>
    <row r="500" spans="1:18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</row>
    <row r="501" spans="1:18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</row>
    <row r="502" spans="1:18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</row>
    <row r="503" spans="1:18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</row>
    <row r="504" spans="1:18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</row>
    <row r="505" spans="1:18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</row>
    <row r="506" spans="1:18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</row>
    <row r="507" spans="1:18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</row>
    <row r="508" spans="1:18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</row>
    <row r="509" spans="1:18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</row>
    <row r="510" spans="1:18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</row>
    <row r="511" spans="1:18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</row>
    <row r="512" spans="1:18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</row>
    <row r="513" spans="1:18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</row>
    <row r="514" spans="1:18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</row>
    <row r="515" spans="1:18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</row>
    <row r="516" spans="1:18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</row>
    <row r="517" spans="1:18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</row>
    <row r="518" spans="1:18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</row>
    <row r="519" spans="1:18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</row>
    <row r="520" spans="1:18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</row>
    <row r="521" spans="1:18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</row>
    <row r="522" spans="1:18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</row>
    <row r="523" spans="1:18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</row>
    <row r="524" spans="1:18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</row>
    <row r="525" spans="1:18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</row>
    <row r="526" spans="1:18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</row>
    <row r="527" spans="1:18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</row>
    <row r="528" spans="1:18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</row>
    <row r="529" spans="1:18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</row>
    <row r="530" spans="1:18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</row>
    <row r="531" spans="1:18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</row>
    <row r="532" spans="1:18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</row>
    <row r="533" spans="1:18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</row>
    <row r="534" spans="1:18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</row>
    <row r="535" spans="1:18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</row>
    <row r="536" spans="1:18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</row>
    <row r="537" spans="1:18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</row>
    <row r="538" spans="1:18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</row>
    <row r="539" spans="1:18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</row>
    <row r="540" spans="1:18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</row>
    <row r="541" spans="1:18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</row>
    <row r="542" spans="1:18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</row>
    <row r="543" spans="1:18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</row>
    <row r="544" spans="1:18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</row>
    <row r="545" spans="1:18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</row>
    <row r="546" spans="1:18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</row>
    <row r="547" spans="1:18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</row>
    <row r="548" spans="1:18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</row>
    <row r="549" spans="1:18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</row>
    <row r="550" spans="1:18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</row>
    <row r="551" spans="1:18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</row>
    <row r="552" spans="1:18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</row>
    <row r="553" spans="1:18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</row>
    <row r="554" spans="1:18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</row>
    <row r="555" spans="1:18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</row>
    <row r="556" spans="1:18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</row>
    <row r="557" spans="1:18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</row>
    <row r="558" spans="1:18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</row>
    <row r="559" spans="1:18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</row>
    <row r="560" spans="1:18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</row>
    <row r="561" spans="1:18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</row>
    <row r="562" spans="1:18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</row>
    <row r="563" spans="1:18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</row>
    <row r="564" spans="1:18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</row>
    <row r="565" spans="1:18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</row>
    <row r="566" spans="1:18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</row>
    <row r="567" spans="1:18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</row>
    <row r="568" spans="1:18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</row>
    <row r="569" spans="1:18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</row>
    <row r="570" spans="1:18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</row>
    <row r="571" spans="1:18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</row>
    <row r="572" spans="1:18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</row>
    <row r="573" spans="1:18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</row>
    <row r="574" spans="1:18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</row>
    <row r="575" spans="1:18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</row>
    <row r="576" spans="1:18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</row>
    <row r="577" spans="1:18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</row>
    <row r="578" spans="1:18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</row>
    <row r="579" spans="1:18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</row>
    <row r="580" spans="1:18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</row>
    <row r="581" spans="1:18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</row>
    <row r="582" spans="1:18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</row>
    <row r="583" spans="1:18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</row>
    <row r="584" spans="1:18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</row>
    <row r="585" spans="1:18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</row>
    <row r="586" spans="1:18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</row>
    <row r="587" spans="1:18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</row>
    <row r="588" spans="1:18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</row>
    <row r="589" spans="1:18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</row>
    <row r="590" spans="1:18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</row>
    <row r="591" spans="1:18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</row>
    <row r="592" spans="1:18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</row>
    <row r="593" spans="1:18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</row>
    <row r="594" spans="1:18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38">
      <formula1>#REF!</formula1>
    </dataValidation>
  </dataValidations>
  <pageMargins left="0.70866141732283472" right="0.15748031496062992" top="0.47244094488188981" bottom="0.15748031496062992" header="0.31496062992125984" footer="0.31496062992125984"/>
  <pageSetup paperSize="9" scale="5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ส.ค.68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2026-06-26T07:40:49Z</cp:lastPrinted>
  <dcterms:created xsi:type="dcterms:W3CDTF">2009-03-24T02:42:43Z</dcterms:created>
  <dcterms:modified xsi:type="dcterms:W3CDTF">2026-06-26T07:40:54Z</dcterms:modified>
</cp:coreProperties>
</file>