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801" activeTab="1"/>
  </bookViews>
  <sheets>
    <sheet name="พ.ค.68" sheetId="9" r:id="rId1"/>
    <sheet name="Sheet1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I11" i="10" l="1"/>
  <c r="G11" i="10"/>
  <c r="D11" i="10"/>
  <c r="I10" i="10"/>
  <c r="G10" i="10"/>
  <c r="D10" i="10"/>
  <c r="I9" i="10"/>
  <c r="G9" i="10"/>
  <c r="D9" i="10"/>
  <c r="I8" i="10"/>
  <c r="G8" i="10"/>
  <c r="D8" i="10"/>
  <c r="I7" i="10"/>
  <c r="G7" i="10"/>
  <c r="D7" i="10"/>
  <c r="I6" i="10"/>
  <c r="G6" i="10"/>
  <c r="D6" i="10"/>
  <c r="I5" i="10"/>
  <c r="G5" i="10"/>
  <c r="D5" i="10"/>
  <c r="I4" i="10"/>
  <c r="G4" i="10"/>
  <c r="D4" i="10"/>
  <c r="I11" i="9" l="1"/>
  <c r="G11" i="9"/>
  <c r="D11" i="9"/>
  <c r="I10" i="9"/>
  <c r="G10" i="9"/>
  <c r="D10" i="9"/>
  <c r="I9" i="9"/>
  <c r="G9" i="9"/>
  <c r="D9" i="9"/>
  <c r="I8" i="9"/>
  <c r="G8" i="9"/>
  <c r="D8" i="9"/>
  <c r="I7" i="9"/>
  <c r="G7" i="9"/>
  <c r="D7" i="9"/>
  <c r="I6" i="9"/>
  <c r="G6" i="9"/>
  <c r="D6" i="9"/>
  <c r="I5" i="9"/>
  <c r="G5" i="9"/>
  <c r="D5" i="9"/>
  <c r="I4" i="9"/>
  <c r="G4" i="9"/>
  <c r="D4" i="9"/>
</calcChain>
</file>

<file path=xl/sharedStrings.xml><?xml version="1.0" encoding="utf-8"?>
<sst xmlns="http://schemas.openxmlformats.org/spreadsheetml/2006/main" count="177" uniqueCount="70">
  <si>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</si>
  <si>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</si>
  <si>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</si>
  <si>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</si>
  <si>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</si>
  <si>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</si>
  <si>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</si>
  <si>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</si>
  <si>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</si>
  <si>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</si>
  <si>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</si>
  <si>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</si>
  <si>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</si>
  <si>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</si>
  <si>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</si>
  <si>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</si>
  <si>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</si>
  <si>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</si>
  <si>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</si>
  <si>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</si>
  <si>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</si>
  <si>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</si>
  <si>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30092568</t>
  </si>
  <si>
    <t>สิ้นสุดสัญญา</t>
  </si>
  <si>
    <t>วิธีเฉพาะเจาะจง</t>
  </si>
  <si>
    <t>15052568</t>
  </si>
  <si>
    <t>พ.ร.บ งบประมาณรายจ่าย</t>
  </si>
  <si>
    <t>0575554000768</t>
  </si>
  <si>
    <t>บริษัท กิตติอีเล็คโทรนิคส์ จำกัด</t>
  </si>
  <si>
    <t>บริษัท วิทวัส การค้า จำกัด</t>
  </si>
  <si>
    <t>นางสาวจุฑามาศ ดวงกมล</t>
  </si>
  <si>
    <t>1560100257945</t>
  </si>
  <si>
    <t>สรุปผลการดำเนินการจัดซื้อจัดจ้างในรอบเดือน พฤษาคม 2568</t>
  </si>
  <si>
    <t>ครุภัณฑ์เครื่องมัลติมีเดียโปรเจคเตอร์</t>
  </si>
  <si>
    <t>02052568</t>
  </si>
  <si>
    <t>16052568</t>
  </si>
  <si>
    <t>ริษัท กิตติอีเล็คโทรนิคส์ จำกัด</t>
  </si>
  <si>
    <t>01062568</t>
  </si>
  <si>
    <t>จ้างเหมาเจ้าหน้าที่ประจำสำนักงานคลีนิก</t>
  </si>
  <si>
    <t>นายพลวัฒน์ จิตรัตนวิสุทธิ์</t>
  </si>
  <si>
    <t>685-2PS0175</t>
  </si>
  <si>
    <t>26052568</t>
  </si>
  <si>
    <t>เหมาปรับปรุงอาคารเรียนรวมและปฏิบัติการไฟฟ้า</t>
  </si>
  <si>
    <t>ห้างหุ้นส่วนจำกัด บุญชูณัฐวัฒน์</t>
  </si>
  <si>
    <t>10/2568</t>
  </si>
  <si>
    <t>10072568</t>
  </si>
  <si>
    <t>0543555000239</t>
  </si>
  <si>
    <t>จ้างเหมารถตู้ระหว่างวันที่ 26-30 พ.ค 2568</t>
  </si>
  <si>
    <t>นายนเรศ แสนคำ</t>
  </si>
  <si>
    <t>685-2PS00177</t>
  </si>
  <si>
    <t>22052568</t>
  </si>
  <si>
    <t>30052568</t>
  </si>
  <si>
    <t>3501500120758</t>
  </si>
  <si>
    <t>จ้างเหมารถตู้ระหว่างวันที่ 26-31 พ.ค 2568</t>
  </si>
  <si>
    <t>นายกนกโชติ ภาคำ</t>
  </si>
  <si>
    <t>3570100729096</t>
  </si>
  <si>
    <t>วัสดุสำนักงาน 16 รายการ</t>
  </si>
  <si>
    <t>685-2PO0115</t>
  </si>
  <si>
    <t>08052568</t>
  </si>
  <si>
    <t>18072568</t>
  </si>
  <si>
    <t>จ้างเหมาจัดเตรียมชุดตรวจสารคเมีตกค้างในผักและผลไม้</t>
  </si>
  <si>
    <t>685-2PS0162</t>
  </si>
  <si>
    <t>31072568</t>
  </si>
  <si>
    <t>ครุภัณฑ์เครื่องปรับอากาศ 38,000 BTU จำนวน 5</t>
  </si>
  <si>
    <t>68059291702</t>
  </si>
  <si>
    <t>680524005456</t>
  </si>
  <si>
    <t>685-2PS0178</t>
  </si>
  <si>
    <t>680514435285</t>
  </si>
  <si>
    <t>680514264232</t>
  </si>
  <si>
    <t>680514254458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</si>
</sst>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-* #,##0.00_-;\-* #,##0.00_-;_-* &quot;-&quot;??_-;_-@"/>
    <numFmt numFmtId="188" formatCode="m/yyyy"/>
  </numFmts>
  <fonts count="4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/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7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49" fontId="1" fillId="0" borderId="6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/>
    <xf numFmtId="0" fontId="1" fillId="0" borderId="6" xfId="0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6" xfId="0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188" fontId="1" fillId="0" borderId="6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5" xfId="0" applyFont="1" applyFill="1" applyBorder="1"/>
    <xf numFmtId="49" fontId="1" fillId="0" borderId="2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/>
    </xf>
    <xf numFmtId="0" fontId="2" fillId="0" borderId="6" xfId="0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7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88" fontId="2" fillId="0" borderId="6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right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497"/>
  <sheetViews>
    <sheetView topLeftCell="D1" zoomScale="89" zoomScaleNormal="89" workbookViewId="0">
      <pane ySplit="3" topLeftCell="A4" activePane="bottomLeft" state="frozen"/>
      <selection pane="bottomLeft" activeCell="D1" sqref="A1:XFD1048576"/>
    </sheetView>
  </sheetViews>
  <sheetFormatPr defaultColWidth="12.5546875" defaultRowHeight="20.100000000000001" customHeight="1" x14ac:dyDescent="0.5"/>
  <cols>
    <col min="1" max="1" width="7.33203125" style="3" customWidth="1"/>
    <col min="2" max="2" width="34.88671875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8.5546875" style="3" customWidth="1"/>
    <col min="7" max="7" width="15" style="3" customWidth="1"/>
    <col min="8" max="8" width="37.6640625" style="3" customWidth="1"/>
    <col min="9" max="9" width="15.6640625" style="3" customWidth="1"/>
    <col min="10" max="10" width="34.5546875" style="3" customWidth="1"/>
    <col min="11" max="11" width="19.5546875" style="18" customWidth="1"/>
    <col min="12" max="12" width="16.6640625" style="3" customWidth="1"/>
    <col min="13" max="13" width="15.88671875" style="3" customWidth="1"/>
    <col min="14" max="14" width="19.109375" style="18" customWidth="1"/>
    <col min="15" max="15" width="20.33203125" style="18" customWidth="1"/>
    <col min="16" max="16" width="19.44140625" style="18" customWidth="1"/>
    <col min="17" max="17" width="23.88671875" style="3" customWidth="1"/>
    <col min="18" max="18" width="31.44140625" style="3" customWidth="1"/>
    <col min="19" max="19" width="21" style="3" customWidth="1"/>
    <col min="20" max="25" width="8.5546875" style="3" customWidth="1"/>
    <col min="26" max="16384" width="12.5546875" style="3"/>
  </cols>
  <sheetData>
    <row r="1" spans="1:25" ht="20.100000000000001" customHeight="1" x14ac:dyDescent="0.5">
      <c r="A1" s="28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9"/>
      <c r="O1" s="19"/>
      <c r="P1" s="19"/>
      <c r="Q1" s="1"/>
      <c r="R1" s="1"/>
      <c r="S1" s="1"/>
      <c r="T1" s="2"/>
      <c r="U1" s="2"/>
      <c r="V1" s="2"/>
      <c r="W1" s="2"/>
      <c r="X1" s="2"/>
      <c r="Y1" s="2"/>
    </row>
    <row r="2" spans="1:25" ht="20.100000000000001" customHeight="1" x14ac:dyDescent="0.5">
      <c r="A2" s="26" t="s">
        <v>0</v>
      </c>
      <c r="B2" s="26" t="s">
        <v>1</v>
      </c>
      <c r="C2" s="4" t="s">
        <v>2</v>
      </c>
      <c r="D2" s="4" t="s">
        <v>3</v>
      </c>
      <c r="E2" s="26" t="s">
        <v>4</v>
      </c>
      <c r="F2" s="30" t="s">
        <v>5</v>
      </c>
      <c r="G2" s="31"/>
      <c r="H2" s="30" t="s">
        <v>6</v>
      </c>
      <c r="I2" s="31"/>
      <c r="J2" s="5" t="s">
        <v>7</v>
      </c>
      <c r="K2" s="33" t="s">
        <v>8</v>
      </c>
      <c r="L2" s="31"/>
      <c r="M2" s="35" t="s">
        <v>9</v>
      </c>
      <c r="N2" s="36" t="s">
        <v>10</v>
      </c>
      <c r="O2" s="38" t="s">
        <v>11</v>
      </c>
      <c r="P2" s="38" t="s">
        <v>12</v>
      </c>
      <c r="Q2" s="26" t="s">
        <v>13</v>
      </c>
      <c r="R2" s="24" t="s">
        <v>14</v>
      </c>
      <c r="S2" s="26" t="s">
        <v>15</v>
      </c>
      <c r="T2" s="2"/>
      <c r="U2" s="2"/>
      <c r="V2" s="2"/>
      <c r="W2" s="2"/>
      <c r="X2" s="2"/>
      <c r="Y2" s="2"/>
    </row>
    <row r="3" spans="1:25" ht="20.100000000000001" customHeight="1" x14ac:dyDescent="0.5">
      <c r="A3" s="27"/>
      <c r="B3" s="27"/>
      <c r="C3" s="6" t="s">
        <v>16</v>
      </c>
      <c r="D3" s="6" t="s">
        <v>17</v>
      </c>
      <c r="E3" s="27"/>
      <c r="F3" s="25"/>
      <c r="G3" s="32"/>
      <c r="H3" s="25"/>
      <c r="I3" s="32"/>
      <c r="J3" s="7" t="s">
        <v>18</v>
      </c>
      <c r="K3" s="34" t="s">
        <v>19</v>
      </c>
      <c r="L3" s="32"/>
      <c r="M3" s="32"/>
      <c r="N3" s="37"/>
      <c r="O3" s="39"/>
      <c r="P3" s="39"/>
      <c r="Q3" s="27"/>
      <c r="R3" s="25"/>
      <c r="S3" s="27"/>
      <c r="T3" s="2"/>
      <c r="U3" s="2"/>
      <c r="V3" s="2"/>
      <c r="W3" s="2"/>
      <c r="X3" s="2"/>
      <c r="Y3" s="2"/>
    </row>
    <row r="4" spans="1:25" ht="20.100000000000001" customHeight="1" x14ac:dyDescent="0.5">
      <c r="A4" s="8">
        <v>1</v>
      </c>
      <c r="B4" s="9" t="s">
        <v>33</v>
      </c>
      <c r="C4" s="11">
        <v>325500</v>
      </c>
      <c r="D4" s="11">
        <f t="shared" ref="D4:D11" si="0">+C4</f>
        <v>325500</v>
      </c>
      <c r="E4" s="10" t="s">
        <v>20</v>
      </c>
      <c r="F4" s="9" t="s">
        <v>28</v>
      </c>
      <c r="G4" s="11">
        <f t="shared" ref="G4:G11" si="1">+C4</f>
        <v>325500</v>
      </c>
      <c r="H4" s="12" t="s">
        <v>28</v>
      </c>
      <c r="I4" s="11">
        <f t="shared" ref="I4:I11" si="2">+C4</f>
        <v>325500</v>
      </c>
      <c r="J4" s="12" t="s">
        <v>21</v>
      </c>
      <c r="K4" s="23">
        <v>244228</v>
      </c>
      <c r="L4" s="16" t="s">
        <v>34</v>
      </c>
      <c r="M4" s="16" t="s">
        <v>35</v>
      </c>
      <c r="N4" s="20">
        <v>68049427069</v>
      </c>
      <c r="O4" s="22">
        <v>680501000318</v>
      </c>
      <c r="P4" s="22">
        <v>105525018585</v>
      </c>
      <c r="Q4" s="8" t="s">
        <v>26</v>
      </c>
      <c r="R4" s="8" t="s">
        <v>23</v>
      </c>
      <c r="S4" s="8" t="s">
        <v>24</v>
      </c>
      <c r="T4" s="2"/>
      <c r="U4" s="2"/>
      <c r="V4" s="2"/>
      <c r="W4" s="2"/>
      <c r="X4" s="2"/>
      <c r="Y4" s="2"/>
    </row>
    <row r="5" spans="1:25" ht="20.100000000000001" customHeight="1" x14ac:dyDescent="0.5">
      <c r="A5" s="8">
        <v>2</v>
      </c>
      <c r="B5" s="9" t="s">
        <v>63</v>
      </c>
      <c r="C5" s="11">
        <v>240000</v>
      </c>
      <c r="D5" s="11">
        <f t="shared" si="0"/>
        <v>240000</v>
      </c>
      <c r="E5" s="10" t="s">
        <v>20</v>
      </c>
      <c r="F5" s="9" t="s">
        <v>36</v>
      </c>
      <c r="G5" s="11">
        <f t="shared" si="1"/>
        <v>240000</v>
      </c>
      <c r="H5" s="12" t="s">
        <v>36</v>
      </c>
      <c r="I5" s="11">
        <f t="shared" si="2"/>
        <v>240000</v>
      </c>
      <c r="J5" s="12" t="s">
        <v>21</v>
      </c>
      <c r="K5" s="23">
        <v>244197</v>
      </c>
      <c r="L5" s="16" t="s">
        <v>34</v>
      </c>
      <c r="M5" s="10" t="s">
        <v>37</v>
      </c>
      <c r="N5" s="20">
        <v>68049421909</v>
      </c>
      <c r="O5" s="22">
        <v>680501000112</v>
      </c>
      <c r="P5" s="22">
        <v>105525018585</v>
      </c>
      <c r="Q5" s="8" t="s">
        <v>26</v>
      </c>
      <c r="R5" s="8" t="s">
        <v>23</v>
      </c>
      <c r="S5" s="8" t="s">
        <v>24</v>
      </c>
      <c r="T5" s="2"/>
      <c r="U5" s="2"/>
      <c r="V5" s="2"/>
      <c r="W5" s="2"/>
      <c r="X5" s="2"/>
      <c r="Y5" s="2"/>
    </row>
    <row r="6" spans="1:25" ht="20.100000000000001" customHeight="1" x14ac:dyDescent="0.5">
      <c r="A6" s="8">
        <v>3</v>
      </c>
      <c r="B6" s="14" t="s">
        <v>38</v>
      </c>
      <c r="C6" s="11">
        <v>58500</v>
      </c>
      <c r="D6" s="11">
        <f t="shared" si="0"/>
        <v>58500</v>
      </c>
      <c r="E6" s="10" t="s">
        <v>20</v>
      </c>
      <c r="F6" s="9" t="s">
        <v>39</v>
      </c>
      <c r="G6" s="11">
        <f t="shared" si="1"/>
        <v>58500</v>
      </c>
      <c r="H6" s="12" t="s">
        <v>39</v>
      </c>
      <c r="I6" s="11">
        <f t="shared" si="2"/>
        <v>58500</v>
      </c>
      <c r="J6" s="12" t="s">
        <v>21</v>
      </c>
      <c r="K6" s="20" t="s">
        <v>40</v>
      </c>
      <c r="L6" s="16" t="s">
        <v>41</v>
      </c>
      <c r="M6" s="16" t="s">
        <v>22</v>
      </c>
      <c r="N6" s="20">
        <v>68059434215</v>
      </c>
      <c r="O6" s="22">
        <v>680714046843</v>
      </c>
      <c r="P6" s="22">
        <v>1104300115041</v>
      </c>
      <c r="Q6" s="8" t="s">
        <v>26</v>
      </c>
      <c r="R6" s="8" t="s">
        <v>23</v>
      </c>
      <c r="S6" s="8" t="s">
        <v>24</v>
      </c>
      <c r="T6" s="2"/>
      <c r="U6" s="2"/>
      <c r="V6" s="2"/>
      <c r="W6" s="2"/>
      <c r="X6" s="2"/>
      <c r="Y6" s="2"/>
    </row>
    <row r="7" spans="1:25" ht="20.100000000000001" customHeight="1" x14ac:dyDescent="0.5">
      <c r="A7" s="8">
        <v>4</v>
      </c>
      <c r="B7" s="13" t="s">
        <v>42</v>
      </c>
      <c r="C7" s="17">
        <v>199000</v>
      </c>
      <c r="D7" s="11">
        <f t="shared" si="0"/>
        <v>199000</v>
      </c>
      <c r="E7" s="10" t="s">
        <v>20</v>
      </c>
      <c r="F7" s="13" t="s">
        <v>43</v>
      </c>
      <c r="G7" s="11">
        <f t="shared" si="1"/>
        <v>199000</v>
      </c>
      <c r="H7" s="15" t="s">
        <v>43</v>
      </c>
      <c r="I7" s="11">
        <f t="shared" si="2"/>
        <v>199000</v>
      </c>
      <c r="J7" s="12" t="s">
        <v>21</v>
      </c>
      <c r="K7" s="21" t="s">
        <v>44</v>
      </c>
      <c r="L7" s="10" t="s">
        <v>41</v>
      </c>
      <c r="M7" s="10" t="s">
        <v>45</v>
      </c>
      <c r="N7" s="21" t="s">
        <v>64</v>
      </c>
      <c r="O7" s="21" t="s">
        <v>65</v>
      </c>
      <c r="P7" s="21" t="s">
        <v>46</v>
      </c>
      <c r="Q7" s="8" t="s">
        <v>26</v>
      </c>
      <c r="R7" s="8" t="s">
        <v>23</v>
      </c>
      <c r="S7" s="8" t="s">
        <v>24</v>
      </c>
      <c r="T7" s="2"/>
      <c r="U7" s="2"/>
      <c r="V7" s="2"/>
      <c r="W7" s="2"/>
      <c r="X7" s="2"/>
      <c r="Y7" s="2"/>
    </row>
    <row r="8" spans="1:25" ht="20.100000000000001" customHeight="1" x14ac:dyDescent="0.5">
      <c r="A8" s="8">
        <v>5</v>
      </c>
      <c r="B8" s="9" t="s">
        <v>47</v>
      </c>
      <c r="C8" s="11">
        <v>9000</v>
      </c>
      <c r="D8" s="11">
        <f t="shared" si="0"/>
        <v>9000</v>
      </c>
      <c r="E8" s="10" t="s">
        <v>20</v>
      </c>
      <c r="F8" s="9" t="s">
        <v>48</v>
      </c>
      <c r="G8" s="11">
        <f t="shared" si="1"/>
        <v>9000</v>
      </c>
      <c r="H8" s="12" t="s">
        <v>48</v>
      </c>
      <c r="I8" s="11">
        <f t="shared" si="2"/>
        <v>9000</v>
      </c>
      <c r="J8" s="12" t="s">
        <v>21</v>
      </c>
      <c r="K8" s="20" t="s">
        <v>49</v>
      </c>
      <c r="L8" s="10" t="s">
        <v>50</v>
      </c>
      <c r="M8" s="10" t="s">
        <v>51</v>
      </c>
      <c r="N8" s="20">
        <v>68059333321</v>
      </c>
      <c r="O8" s="22">
        <v>680514433927</v>
      </c>
      <c r="P8" s="21" t="s">
        <v>52</v>
      </c>
      <c r="Q8" s="8" t="s">
        <v>26</v>
      </c>
      <c r="R8" s="8" t="s">
        <v>23</v>
      </c>
      <c r="S8" s="8" t="s">
        <v>24</v>
      </c>
      <c r="T8" s="2"/>
      <c r="U8" s="2"/>
      <c r="V8" s="2"/>
      <c r="W8" s="2"/>
      <c r="X8" s="2"/>
      <c r="Y8" s="2"/>
    </row>
    <row r="9" spans="1:25" ht="20.100000000000001" customHeight="1" x14ac:dyDescent="0.5">
      <c r="A9" s="8">
        <v>6</v>
      </c>
      <c r="B9" s="9" t="s">
        <v>53</v>
      </c>
      <c r="C9" s="11">
        <v>10800</v>
      </c>
      <c r="D9" s="11">
        <f t="shared" si="0"/>
        <v>10800</v>
      </c>
      <c r="E9" s="10" t="s">
        <v>20</v>
      </c>
      <c r="F9" s="9" t="s">
        <v>54</v>
      </c>
      <c r="G9" s="11">
        <f t="shared" si="1"/>
        <v>10800</v>
      </c>
      <c r="H9" s="12" t="s">
        <v>54</v>
      </c>
      <c r="I9" s="11">
        <f t="shared" si="2"/>
        <v>10800</v>
      </c>
      <c r="J9" s="12" t="s">
        <v>21</v>
      </c>
      <c r="K9" s="20" t="s">
        <v>66</v>
      </c>
      <c r="L9" s="10" t="s">
        <v>50</v>
      </c>
      <c r="M9" s="10" t="s">
        <v>51</v>
      </c>
      <c r="N9" s="20">
        <v>68059333321</v>
      </c>
      <c r="O9" s="21" t="s">
        <v>67</v>
      </c>
      <c r="P9" s="21" t="s">
        <v>55</v>
      </c>
      <c r="Q9" s="8" t="s">
        <v>26</v>
      </c>
      <c r="R9" s="8" t="s">
        <v>23</v>
      </c>
      <c r="S9" s="8" t="s">
        <v>24</v>
      </c>
      <c r="T9" s="2"/>
      <c r="U9" s="2"/>
      <c r="V9" s="2"/>
      <c r="W9" s="2"/>
      <c r="X9" s="2"/>
      <c r="Y9" s="2"/>
    </row>
    <row r="10" spans="1:25" ht="20.100000000000001" customHeight="1" x14ac:dyDescent="0.5">
      <c r="A10" s="8">
        <v>7</v>
      </c>
      <c r="B10" s="14" t="s">
        <v>56</v>
      </c>
      <c r="C10" s="11">
        <v>20058</v>
      </c>
      <c r="D10" s="11">
        <f t="shared" si="0"/>
        <v>20058</v>
      </c>
      <c r="E10" s="10" t="s">
        <v>20</v>
      </c>
      <c r="F10" s="9" t="s">
        <v>29</v>
      </c>
      <c r="G10" s="11">
        <f t="shared" si="1"/>
        <v>20058</v>
      </c>
      <c r="H10" s="12" t="s">
        <v>29</v>
      </c>
      <c r="I10" s="11">
        <f t="shared" si="2"/>
        <v>20058</v>
      </c>
      <c r="J10" s="12" t="s">
        <v>21</v>
      </c>
      <c r="K10" s="20" t="s">
        <v>57</v>
      </c>
      <c r="L10" s="10" t="s">
        <v>58</v>
      </c>
      <c r="M10" s="10" t="s">
        <v>59</v>
      </c>
      <c r="N10" s="20">
        <v>68059118573</v>
      </c>
      <c r="O10" s="21" t="s">
        <v>68</v>
      </c>
      <c r="P10" s="21" t="s">
        <v>27</v>
      </c>
      <c r="Q10" s="8" t="s">
        <v>26</v>
      </c>
      <c r="R10" s="8" t="s">
        <v>23</v>
      </c>
      <c r="S10" s="8" t="s">
        <v>24</v>
      </c>
      <c r="T10" s="2"/>
      <c r="U10" s="2"/>
      <c r="V10" s="2"/>
      <c r="W10" s="2"/>
      <c r="X10" s="2"/>
      <c r="Y10" s="2"/>
    </row>
    <row r="11" spans="1:25" ht="20.100000000000001" customHeight="1" x14ac:dyDescent="0.5">
      <c r="A11" s="8">
        <v>8</v>
      </c>
      <c r="B11" s="14" t="s">
        <v>60</v>
      </c>
      <c r="C11" s="11">
        <v>12416</v>
      </c>
      <c r="D11" s="11">
        <f t="shared" si="0"/>
        <v>12416</v>
      </c>
      <c r="E11" s="10" t="s">
        <v>20</v>
      </c>
      <c r="F11" s="9" t="s">
        <v>30</v>
      </c>
      <c r="G11" s="11">
        <f t="shared" si="1"/>
        <v>12416</v>
      </c>
      <c r="H11" s="9" t="s">
        <v>30</v>
      </c>
      <c r="I11" s="11">
        <f t="shared" si="2"/>
        <v>12416</v>
      </c>
      <c r="J11" s="12" t="s">
        <v>21</v>
      </c>
      <c r="K11" s="20" t="s">
        <v>61</v>
      </c>
      <c r="L11" s="10" t="s">
        <v>25</v>
      </c>
      <c r="M11" s="10" t="s">
        <v>62</v>
      </c>
      <c r="N11" s="20">
        <v>68059148898</v>
      </c>
      <c r="O11" s="21" t="s">
        <v>69</v>
      </c>
      <c r="P11" s="21" t="s">
        <v>31</v>
      </c>
      <c r="Q11" s="8" t="s">
        <v>26</v>
      </c>
      <c r="R11" s="8" t="s">
        <v>23</v>
      </c>
      <c r="S11" s="8" t="s">
        <v>24</v>
      </c>
      <c r="T11" s="2"/>
      <c r="U11" s="2"/>
      <c r="V11" s="2"/>
      <c r="W11" s="2"/>
      <c r="X11" s="2"/>
      <c r="Y11" s="2"/>
    </row>
    <row r="12" spans="1:25" ht="20.100000000000001" customHeight="1" x14ac:dyDescent="0.5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0.100000000000001" customHeight="1" x14ac:dyDescent="0.5">
      <c r="A13" s="2"/>
      <c r="B13" s="2"/>
      <c r="C13" s="2"/>
      <c r="D13" s="2"/>
      <c r="E13" s="2"/>
      <c r="F13" s="2"/>
      <c r="G13" s="2"/>
      <c r="H13" s="2"/>
      <c r="I13" s="2"/>
      <c r="J13" s="2"/>
      <c r="L13" s="2"/>
      <c r="M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0.100000000000001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L14" s="2"/>
      <c r="M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0.100000000000001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L15" s="2"/>
      <c r="M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0.100000000000001" customHeight="1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L16" s="2"/>
      <c r="M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0.100000000000001" customHeight="1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L17" s="2"/>
      <c r="M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0.100000000000001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L18" s="2"/>
      <c r="M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0.100000000000001" customHeight="1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L19" s="2"/>
      <c r="M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0.100000000000001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L20" s="2"/>
      <c r="M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0.100000000000001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L21" s="2"/>
      <c r="M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0.100000000000001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L22" s="2"/>
      <c r="M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0.100000000000001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L23" s="2"/>
      <c r="M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0.100000000000001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L24" s="2"/>
      <c r="M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0.100000000000001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L25" s="2"/>
      <c r="M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0.100000000000001" customHeight="1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L26" s="2"/>
      <c r="M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0.100000000000001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L27" s="2"/>
      <c r="M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0.100000000000001" customHeight="1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L28" s="2"/>
      <c r="M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0.100000000000001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L29" s="2"/>
      <c r="M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0.100000000000001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L30" s="2"/>
      <c r="M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0.100000000000001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L31" s="2"/>
      <c r="M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0.100000000000001" customHeight="1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L32" s="2"/>
      <c r="M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20.100000000000001" customHeight="1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L33" s="2"/>
      <c r="M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20.100000000000001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L34" s="2"/>
      <c r="M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0.100000000000001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L35" s="2"/>
      <c r="M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20.100000000000001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L36" s="2"/>
      <c r="M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20.100000000000001" customHeight="1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L37" s="2"/>
      <c r="M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20.100000000000001" customHeight="1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L38" s="2"/>
      <c r="M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20.100000000000001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L39" s="2"/>
      <c r="M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0.100000000000001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L40" s="2"/>
      <c r="M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0.100000000000001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M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0.100000000000001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L42" s="2"/>
      <c r="M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0.100000000000001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L43" s="2"/>
      <c r="M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0.100000000000001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L44" s="2"/>
      <c r="M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0.100000000000001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L45" s="2"/>
      <c r="M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0.100000000000001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L46" s="2"/>
      <c r="M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0.100000000000001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L47" s="2"/>
      <c r="M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0.100000000000001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L48" s="2"/>
      <c r="M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0.100000000000001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L49" s="2"/>
      <c r="M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0.100000000000001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L50" s="2"/>
      <c r="M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0.100000000000001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L51" s="2"/>
      <c r="M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0.100000000000001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L52" s="2"/>
      <c r="M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0.100000000000001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L53" s="2"/>
      <c r="M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0.100000000000001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L54" s="2"/>
      <c r="M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0.100000000000001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L55" s="2"/>
      <c r="M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0.100000000000001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L56" s="2"/>
      <c r="M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0.100000000000001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L57" s="2"/>
      <c r="M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0.100000000000001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L58" s="2"/>
      <c r="M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0.100000000000001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L59" s="2"/>
      <c r="M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0.100000000000001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L60" s="2"/>
      <c r="M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0.100000000000001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L61" s="2"/>
      <c r="M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0.100000000000001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L62" s="2"/>
      <c r="M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0.100000000000001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L63" s="2"/>
      <c r="M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0.100000000000001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L64" s="2"/>
      <c r="M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0.100000000000001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L65" s="2"/>
      <c r="M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0.100000000000001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L66" s="2"/>
      <c r="M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0.100000000000001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L67" s="2"/>
      <c r="M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0.100000000000001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L68" s="2"/>
      <c r="M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0.100000000000001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L69" s="2"/>
      <c r="M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0.100000000000001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L70" s="2"/>
      <c r="M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0.100000000000001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L71" s="2"/>
      <c r="M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0.100000000000001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L72" s="2"/>
      <c r="M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0.100000000000001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L73" s="2"/>
      <c r="M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0.100000000000001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L74" s="2"/>
      <c r="M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0.100000000000001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L75" s="2"/>
      <c r="M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0.100000000000001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L76" s="2"/>
      <c r="M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0.100000000000001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L77" s="2"/>
      <c r="M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0.100000000000001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L78" s="2"/>
      <c r="M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0.100000000000001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L79" s="2"/>
      <c r="M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0.100000000000001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L80" s="2"/>
      <c r="M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0.100000000000001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L81" s="2"/>
      <c r="M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0.100000000000001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L82" s="2"/>
      <c r="M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0.100000000000001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L83" s="2"/>
      <c r="M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0.100000000000001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L84" s="2"/>
      <c r="M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0.100000000000001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L85" s="2"/>
      <c r="M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0.100000000000001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L86" s="2"/>
      <c r="M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0.100000000000001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L87" s="2"/>
      <c r="M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0.100000000000001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L88" s="2"/>
      <c r="M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0.100000000000001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L89" s="2"/>
      <c r="M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0.100000000000001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L90" s="2"/>
      <c r="M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0.100000000000001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L91" s="2"/>
      <c r="M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0.100000000000001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L92" s="2"/>
      <c r="M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0.100000000000001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L93" s="2"/>
      <c r="M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0.100000000000001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L94" s="2"/>
      <c r="M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0.100000000000001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L95" s="2"/>
      <c r="M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0.100000000000001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L96" s="2"/>
      <c r="M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0.100000000000001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L97" s="2"/>
      <c r="M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0.100000000000001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L98" s="2"/>
      <c r="M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0.100000000000001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L99" s="2"/>
      <c r="M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0.100000000000001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L100" s="2"/>
      <c r="M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0.100000000000001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L101" s="2"/>
      <c r="M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0.100000000000001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L102" s="2"/>
      <c r="M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0.100000000000001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L103" s="2"/>
      <c r="M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0.100000000000001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L104" s="2"/>
      <c r="M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0.100000000000001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L105" s="2"/>
      <c r="M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0.100000000000001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L106" s="2"/>
      <c r="M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0.100000000000001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L107" s="2"/>
      <c r="M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0.100000000000001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L108" s="2"/>
      <c r="M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0.100000000000001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L109" s="2"/>
      <c r="M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0.100000000000001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L110" s="2"/>
      <c r="M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0.100000000000001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L111" s="2"/>
      <c r="M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0.100000000000001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L112" s="2"/>
      <c r="M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0.100000000000001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L113" s="2"/>
      <c r="M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0.100000000000001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L114" s="2"/>
      <c r="M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0.100000000000001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L115" s="2"/>
      <c r="M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0.100000000000001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L116" s="2"/>
      <c r="M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0.100000000000001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L117" s="2"/>
      <c r="M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0.100000000000001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L118" s="2"/>
      <c r="M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0.100000000000001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L119" s="2"/>
      <c r="M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0.100000000000001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L120" s="2"/>
      <c r="M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0.100000000000001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L121" s="2"/>
      <c r="M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0.100000000000001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L122" s="2"/>
      <c r="M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0.100000000000001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L123" s="2"/>
      <c r="M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0.100000000000001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L124" s="2"/>
      <c r="M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0.100000000000001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L125" s="2"/>
      <c r="M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0.100000000000001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L126" s="2"/>
      <c r="M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0.100000000000001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L127" s="2"/>
      <c r="M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0.100000000000001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L128" s="2"/>
      <c r="M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0.100000000000001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L129" s="2"/>
      <c r="M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0.100000000000001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L130" s="2"/>
      <c r="M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0.100000000000001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L131" s="2"/>
      <c r="M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0.100000000000001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L132" s="2"/>
      <c r="M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0.100000000000001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L133" s="2"/>
      <c r="M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0.100000000000001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L134" s="2"/>
      <c r="M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0.100000000000001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L135" s="2"/>
      <c r="M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0.100000000000001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L136" s="2"/>
      <c r="M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0.100000000000001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L137" s="2"/>
      <c r="M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0.100000000000001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L138" s="2"/>
      <c r="M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0.100000000000001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L139" s="2"/>
      <c r="M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0.100000000000001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L140" s="2"/>
      <c r="M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0.100000000000001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L141" s="2"/>
      <c r="M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0.100000000000001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L142" s="2"/>
      <c r="M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0.100000000000001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L143" s="2"/>
      <c r="M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0.100000000000001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L144" s="2"/>
      <c r="M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0.100000000000001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L145" s="2"/>
      <c r="M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0.100000000000001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L146" s="2"/>
      <c r="M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0.100000000000001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L147" s="2"/>
      <c r="M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0.100000000000001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L148" s="2"/>
      <c r="M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0.100000000000001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L149" s="2"/>
      <c r="M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0.100000000000001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L150" s="2"/>
      <c r="M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0.100000000000001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L151" s="2"/>
      <c r="M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0.100000000000001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L152" s="2"/>
      <c r="M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0.100000000000001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L153" s="2"/>
      <c r="M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0.100000000000001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L154" s="2"/>
      <c r="M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0.100000000000001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L155" s="2"/>
      <c r="M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0.100000000000001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L156" s="2"/>
      <c r="M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0.100000000000001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L157" s="2"/>
      <c r="M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0.100000000000001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L158" s="2"/>
      <c r="M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0.100000000000001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L159" s="2"/>
      <c r="M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0.100000000000001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L160" s="2"/>
      <c r="M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0.100000000000001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L161" s="2"/>
      <c r="M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0.100000000000001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L162" s="2"/>
      <c r="M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0.100000000000001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L163" s="2"/>
      <c r="M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0.100000000000001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L164" s="2"/>
      <c r="M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0.100000000000001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L165" s="2"/>
      <c r="M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0.100000000000001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L166" s="2"/>
      <c r="M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0.100000000000001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L167" s="2"/>
      <c r="M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0.100000000000001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2"/>
      <c r="M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0.100000000000001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L169" s="2"/>
      <c r="M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0.100000000000001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L170" s="2"/>
      <c r="M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0.100000000000001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L171" s="2"/>
      <c r="M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0.100000000000001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L172" s="2"/>
      <c r="M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0.100000000000001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L173" s="2"/>
      <c r="M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0.100000000000001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  <c r="M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0.100000000000001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0.100000000000001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L176" s="2"/>
      <c r="M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0.100000000000001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L177" s="2"/>
      <c r="M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0.100000000000001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L178" s="2"/>
      <c r="M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0.100000000000001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L179" s="2"/>
      <c r="M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0.100000000000001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L180" s="2"/>
      <c r="M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0.100000000000001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L181" s="2"/>
      <c r="M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0.100000000000001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L182" s="2"/>
      <c r="M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0.100000000000001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L183" s="2"/>
      <c r="M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0.100000000000001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L184" s="2"/>
      <c r="M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0.100000000000001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L185" s="2"/>
      <c r="M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0.100000000000001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L186" s="2"/>
      <c r="M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0.100000000000001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L187" s="2"/>
      <c r="M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0.100000000000001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L188" s="2"/>
      <c r="M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0.100000000000001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L189" s="2"/>
      <c r="M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0.100000000000001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L190" s="2"/>
      <c r="M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0.100000000000001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L191" s="2"/>
      <c r="M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0.100000000000001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L192" s="2"/>
      <c r="M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0.100000000000001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L193" s="2"/>
      <c r="M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0.100000000000001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L194" s="2"/>
      <c r="M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0.100000000000001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L195" s="2"/>
      <c r="M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0.100000000000001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L196" s="2"/>
      <c r="M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0.100000000000001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L197" s="2"/>
      <c r="M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0.100000000000001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L198" s="2"/>
      <c r="M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0.100000000000001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L199" s="2"/>
      <c r="M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0.100000000000001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L200" s="2"/>
      <c r="M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0.100000000000001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L201" s="2"/>
      <c r="M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0.100000000000001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L202" s="2"/>
      <c r="M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0.100000000000001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L203" s="2"/>
      <c r="M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0.100000000000001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L204" s="2"/>
      <c r="M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0.100000000000001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L205" s="2"/>
      <c r="M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0.100000000000001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L206" s="2"/>
      <c r="M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0.100000000000001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L207" s="2"/>
      <c r="M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0.100000000000001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L208" s="2"/>
      <c r="M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0.100000000000001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L209" s="2"/>
      <c r="M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0.100000000000001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L210" s="2"/>
      <c r="M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0.100000000000001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L211" s="2"/>
      <c r="M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0.100000000000001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L212" s="2"/>
      <c r="M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0.100000000000001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L213" s="2"/>
      <c r="M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0.100000000000001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L214" s="2"/>
      <c r="M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0.100000000000001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L215" s="2"/>
      <c r="M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0.100000000000001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L216" s="2"/>
      <c r="M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0.100000000000001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L217" s="2"/>
      <c r="M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0.100000000000001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L218" s="2"/>
      <c r="M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0.100000000000001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L219" s="2"/>
      <c r="M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0.100000000000001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L220" s="2"/>
      <c r="M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0.100000000000001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L221" s="2"/>
      <c r="M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0.100000000000001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L222" s="2"/>
      <c r="M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0.100000000000001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L223" s="2"/>
      <c r="M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0.100000000000001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L224" s="2"/>
      <c r="M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0.100000000000001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L225" s="2"/>
      <c r="M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0.100000000000001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L226" s="2"/>
      <c r="M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0.100000000000001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L227" s="2"/>
      <c r="M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0.100000000000001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L228" s="2"/>
      <c r="M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0.100000000000001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L229" s="2"/>
      <c r="M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0.100000000000001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L230" s="2"/>
      <c r="M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0.100000000000001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L231" s="2"/>
      <c r="M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0.100000000000001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L232" s="2"/>
      <c r="M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0.100000000000001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L233" s="2"/>
      <c r="M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0.100000000000001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L234" s="2"/>
      <c r="M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0.100000000000001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L235" s="2"/>
      <c r="M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0.100000000000001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L236" s="2"/>
      <c r="M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0.100000000000001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L237" s="2"/>
      <c r="M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0.100000000000001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L238" s="2"/>
      <c r="M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0.100000000000001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L239" s="2"/>
      <c r="M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0.100000000000001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L240" s="2"/>
      <c r="M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0.100000000000001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L241" s="2"/>
      <c r="M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0.100000000000001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L242" s="2"/>
      <c r="M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0.100000000000001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L243" s="2"/>
      <c r="M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0.100000000000001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L244" s="2"/>
      <c r="M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0.100000000000001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L245" s="2"/>
      <c r="M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0.100000000000001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L246" s="2"/>
      <c r="M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0.100000000000001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L247" s="2"/>
      <c r="M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0.100000000000001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L248" s="2"/>
      <c r="M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0.100000000000001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L249" s="2"/>
      <c r="M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0.100000000000001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L250" s="2"/>
      <c r="M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0.100000000000001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L251" s="2"/>
      <c r="M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0.100000000000001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L252" s="2"/>
      <c r="M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0.100000000000001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L253" s="2"/>
      <c r="M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0.100000000000001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L254" s="2"/>
      <c r="M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0.100000000000001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L255" s="2"/>
      <c r="M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0.100000000000001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L256" s="2"/>
      <c r="M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0.100000000000001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L257" s="2"/>
      <c r="M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0.100000000000001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L258" s="2"/>
      <c r="M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0.100000000000001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L259" s="2"/>
      <c r="M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0.100000000000001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L260" s="2"/>
      <c r="M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0.100000000000001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L261" s="2"/>
      <c r="M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0.100000000000001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L262" s="2"/>
      <c r="M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0.100000000000001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L263" s="2"/>
      <c r="M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0.100000000000001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L264" s="2"/>
      <c r="M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0.100000000000001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L265" s="2"/>
      <c r="M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0.100000000000001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L266" s="2"/>
      <c r="M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0.100000000000001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L267" s="2"/>
      <c r="M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0.100000000000001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L268" s="2"/>
      <c r="M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0.100000000000001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L269" s="2"/>
      <c r="M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0.100000000000001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L270" s="2"/>
      <c r="M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0.100000000000001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L271" s="2"/>
      <c r="M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0.100000000000001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L272" s="2"/>
      <c r="M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0.100000000000001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L273" s="2"/>
      <c r="M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0.100000000000001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L274" s="2"/>
      <c r="M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0.100000000000001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L275" s="2"/>
      <c r="M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0.100000000000001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L276" s="2"/>
      <c r="M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0.100000000000001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L277" s="2"/>
      <c r="M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0.100000000000001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L278" s="2"/>
      <c r="M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0.100000000000001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L279" s="2"/>
      <c r="M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0.100000000000001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L280" s="2"/>
      <c r="M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0.100000000000001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L281" s="2"/>
      <c r="M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0.100000000000001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L282" s="2"/>
      <c r="M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0.100000000000001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L283" s="2"/>
      <c r="M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0.100000000000001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L284" s="2"/>
      <c r="M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0.100000000000001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L285" s="2"/>
      <c r="M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0.100000000000001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L286" s="2"/>
      <c r="M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0.100000000000001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L287" s="2"/>
      <c r="M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0.100000000000001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L288" s="2"/>
      <c r="M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0.100000000000001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L289" s="2"/>
      <c r="M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0.100000000000001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L290" s="2"/>
      <c r="M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0.100000000000001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L291" s="2"/>
      <c r="M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0.100000000000001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L292" s="2"/>
      <c r="M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0.100000000000001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L293" s="2"/>
      <c r="M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0.100000000000001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L294" s="2"/>
      <c r="M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0.100000000000001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L295" s="2"/>
      <c r="M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0.100000000000001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L296" s="2"/>
      <c r="M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0.100000000000001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L297" s="2"/>
      <c r="M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0.100000000000001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L298" s="2"/>
      <c r="M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0.100000000000001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L299" s="2"/>
      <c r="M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0.100000000000001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L300" s="2"/>
      <c r="M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0.100000000000001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L301" s="2"/>
      <c r="M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0.100000000000001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L302" s="2"/>
      <c r="M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0.100000000000001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L303" s="2"/>
      <c r="M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0.100000000000001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L304" s="2"/>
      <c r="M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0.100000000000001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L305" s="2"/>
      <c r="M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0.100000000000001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L306" s="2"/>
      <c r="M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0.100000000000001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L307" s="2"/>
      <c r="M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0.100000000000001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L308" s="2"/>
      <c r="M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0.100000000000001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L309" s="2"/>
      <c r="M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0.100000000000001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L310" s="2"/>
      <c r="M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0.100000000000001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L311" s="2"/>
      <c r="M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0.100000000000001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L312" s="2"/>
      <c r="M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0.100000000000001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L313" s="2"/>
      <c r="M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0.100000000000001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L314" s="2"/>
      <c r="M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0.100000000000001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L315" s="2"/>
      <c r="M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0.100000000000001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L316" s="2"/>
      <c r="M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0.100000000000001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L317" s="2"/>
      <c r="M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0.100000000000001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L318" s="2"/>
      <c r="M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0.100000000000001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L319" s="2"/>
      <c r="M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0.100000000000001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L320" s="2"/>
      <c r="M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0.100000000000001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L321" s="2"/>
      <c r="M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0.100000000000001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L322" s="2"/>
      <c r="M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0.100000000000001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L323" s="2"/>
      <c r="M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0.100000000000001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L324" s="2"/>
      <c r="M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0.100000000000001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L325" s="2"/>
      <c r="M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0.100000000000001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L326" s="2"/>
      <c r="M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0.100000000000001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L327" s="2"/>
      <c r="M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0.100000000000001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L328" s="2"/>
      <c r="M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0.100000000000001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L329" s="2"/>
      <c r="M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0.100000000000001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L330" s="2"/>
      <c r="M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0.100000000000001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L331" s="2"/>
      <c r="M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0.100000000000001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L332" s="2"/>
      <c r="M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0.100000000000001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L333" s="2"/>
      <c r="M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0.100000000000001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L334" s="2"/>
      <c r="M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0.100000000000001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L335" s="2"/>
      <c r="M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0.100000000000001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L336" s="2"/>
      <c r="M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0.100000000000001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L337" s="2"/>
      <c r="M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0.100000000000001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L338" s="2"/>
      <c r="M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0.100000000000001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L339" s="2"/>
      <c r="M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0.100000000000001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L340" s="2"/>
      <c r="M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0.100000000000001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L341" s="2"/>
      <c r="M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0.100000000000001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L342" s="2"/>
      <c r="M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0.100000000000001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L343" s="2"/>
      <c r="M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0.100000000000001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L344" s="2"/>
      <c r="M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0.100000000000001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L345" s="2"/>
      <c r="M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0.100000000000001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L346" s="2"/>
      <c r="M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0.100000000000001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L347" s="2"/>
      <c r="M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0.100000000000001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L348" s="2"/>
      <c r="M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0.100000000000001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L349" s="2"/>
      <c r="M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0.100000000000001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L350" s="2"/>
      <c r="M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0.100000000000001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L351" s="2"/>
      <c r="M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0.100000000000001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L352" s="2"/>
      <c r="M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0.100000000000001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L353" s="2"/>
      <c r="M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0.100000000000001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L354" s="2"/>
      <c r="M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0.100000000000001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L355" s="2"/>
      <c r="M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0.100000000000001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L356" s="2"/>
      <c r="M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0.100000000000001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L357" s="2"/>
      <c r="M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0.100000000000001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L358" s="2"/>
      <c r="M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0.100000000000001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L359" s="2"/>
      <c r="M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0.100000000000001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L360" s="2"/>
      <c r="M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0.100000000000001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L361" s="2"/>
      <c r="M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0.100000000000001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L362" s="2"/>
      <c r="M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0.100000000000001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0.100000000000001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L364" s="2"/>
      <c r="M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0.100000000000001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L365" s="2"/>
      <c r="M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0.100000000000001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L366" s="2"/>
      <c r="M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0.100000000000001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L367" s="2"/>
      <c r="M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0.100000000000001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L368" s="2"/>
      <c r="M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0.100000000000001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L369" s="2"/>
      <c r="M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0.100000000000001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L370" s="2"/>
      <c r="M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0.100000000000001" customHeight="1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L371" s="2"/>
      <c r="M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0.100000000000001" customHeight="1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L372" s="2"/>
      <c r="M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0.100000000000001" customHeight="1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L373" s="2"/>
      <c r="M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0.100000000000001" customHeight="1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L374" s="2"/>
      <c r="M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0.100000000000001" customHeight="1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L375" s="2"/>
      <c r="M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0.100000000000001" customHeight="1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L376" s="2"/>
      <c r="M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0.100000000000001" customHeight="1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L377" s="2"/>
      <c r="M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0.100000000000001" customHeight="1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L378" s="2"/>
      <c r="M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0.100000000000001" customHeight="1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L379" s="2"/>
      <c r="M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0.100000000000001" customHeight="1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L380" s="2"/>
      <c r="M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0.100000000000001" customHeight="1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L381" s="2"/>
      <c r="M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0.100000000000001" customHeight="1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L382" s="2"/>
      <c r="M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0.100000000000001" customHeight="1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L383" s="2"/>
      <c r="M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0.100000000000001" customHeight="1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L384" s="2"/>
      <c r="M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0.100000000000001" customHeight="1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L385" s="2"/>
      <c r="M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0.100000000000001" customHeight="1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L386" s="2"/>
      <c r="M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0.100000000000001" customHeight="1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L387" s="2"/>
      <c r="M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0.100000000000001" customHeight="1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L388" s="2"/>
      <c r="M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0.100000000000001" customHeight="1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L389" s="2"/>
      <c r="M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0.100000000000001" customHeight="1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L390" s="2"/>
      <c r="M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0.100000000000001" customHeight="1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L391" s="2"/>
      <c r="M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0.100000000000001" customHeight="1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L392" s="2"/>
      <c r="M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0.100000000000001" customHeight="1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L393" s="2"/>
      <c r="M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0.100000000000001" customHeight="1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L394" s="2"/>
      <c r="M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0.100000000000001" customHeight="1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L395" s="2"/>
      <c r="M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0.100000000000001" customHeight="1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L396" s="2"/>
      <c r="M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0.100000000000001" customHeight="1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L397" s="2"/>
      <c r="M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0.100000000000001" customHeight="1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L398" s="2"/>
      <c r="M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0.100000000000001" customHeight="1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L399" s="2"/>
      <c r="M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0.100000000000001" customHeight="1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L400" s="2"/>
      <c r="M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0.100000000000001" customHeight="1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L401" s="2"/>
      <c r="M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0.100000000000001" customHeight="1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L402" s="2"/>
      <c r="M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0.100000000000001" customHeight="1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L403" s="2"/>
      <c r="M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0.100000000000001" customHeight="1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L404" s="2"/>
      <c r="M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0.100000000000001" customHeight="1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L405" s="2"/>
      <c r="M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0.100000000000001" customHeight="1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L406" s="2"/>
      <c r="M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0.100000000000001" customHeight="1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L407" s="2"/>
      <c r="M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0.100000000000001" customHeight="1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L408" s="2"/>
      <c r="M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0.100000000000001" customHeight="1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L409" s="2"/>
      <c r="M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0.100000000000001" customHeight="1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L410" s="2"/>
      <c r="M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0.100000000000001" customHeight="1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L411" s="2"/>
      <c r="M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0.100000000000001" customHeight="1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L412" s="2"/>
      <c r="M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0.100000000000001" customHeight="1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L413" s="2"/>
      <c r="M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0.100000000000001" customHeight="1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L414" s="2"/>
      <c r="M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0.100000000000001" customHeight="1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L415" s="2"/>
      <c r="M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0.100000000000001" customHeight="1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L416" s="2"/>
      <c r="M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0.100000000000001" customHeight="1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L417" s="2"/>
      <c r="M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0.100000000000001" customHeight="1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L418" s="2"/>
      <c r="M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0.100000000000001" customHeight="1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L419" s="2"/>
      <c r="M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0.100000000000001" customHeight="1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L420" s="2"/>
      <c r="M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0.100000000000001" customHeight="1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L421" s="2"/>
      <c r="M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0.100000000000001" customHeight="1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L422" s="2"/>
      <c r="M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0.100000000000001" customHeight="1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L423" s="2"/>
      <c r="M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0.100000000000001" customHeight="1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L424" s="2"/>
      <c r="M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0.100000000000001" customHeight="1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L425" s="2"/>
      <c r="M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0.100000000000001" customHeight="1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L426" s="2"/>
      <c r="M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0.100000000000001" customHeight="1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L427" s="2"/>
      <c r="M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0.100000000000001" customHeight="1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L428" s="2"/>
      <c r="M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0.100000000000001" customHeight="1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L429" s="2"/>
      <c r="M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0.100000000000001" customHeight="1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L430" s="2"/>
      <c r="M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0.100000000000001" customHeight="1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L431" s="2"/>
      <c r="M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0.100000000000001" customHeight="1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L432" s="2"/>
      <c r="M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0.100000000000001" customHeight="1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L433" s="2"/>
      <c r="M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0.100000000000001" customHeight="1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L434" s="2"/>
      <c r="M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0.100000000000001" customHeight="1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L435" s="2"/>
      <c r="M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0.100000000000001" customHeight="1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L436" s="2"/>
      <c r="M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0.100000000000001" customHeight="1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L437" s="2"/>
      <c r="M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0.100000000000001" customHeight="1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L438" s="2"/>
      <c r="M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0.100000000000001" customHeight="1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L439" s="2"/>
      <c r="M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0.100000000000001" customHeight="1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L440" s="2"/>
      <c r="M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0.100000000000001" customHeight="1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L441" s="2"/>
      <c r="M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0.100000000000001" customHeight="1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L442" s="2"/>
      <c r="M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0.100000000000001" customHeight="1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L443" s="2"/>
      <c r="M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0.100000000000001" customHeight="1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L444" s="2"/>
      <c r="M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0.100000000000001" customHeight="1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L445" s="2"/>
      <c r="M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0.100000000000001" customHeight="1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L446" s="2"/>
      <c r="M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0.100000000000001" customHeight="1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L447" s="2"/>
      <c r="M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0.100000000000001" customHeight="1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L448" s="2"/>
      <c r="M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0.100000000000001" customHeight="1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L449" s="2"/>
      <c r="M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0.100000000000001" customHeight="1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L450" s="2"/>
      <c r="M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0.100000000000001" customHeight="1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L451" s="2"/>
      <c r="M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0.100000000000001" customHeight="1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L452" s="2"/>
      <c r="M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0.100000000000001" customHeight="1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L453" s="2"/>
      <c r="M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0.100000000000001" customHeight="1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L454" s="2"/>
      <c r="M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0.100000000000001" customHeight="1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L455" s="2"/>
      <c r="M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0.100000000000001" customHeight="1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L456" s="2"/>
      <c r="M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0.100000000000001" customHeight="1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L457" s="2"/>
      <c r="M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0.100000000000001" customHeight="1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L458" s="2"/>
      <c r="M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0.100000000000001" customHeight="1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L459" s="2"/>
      <c r="M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0.100000000000001" customHeight="1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L460" s="2"/>
      <c r="M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0.100000000000001" customHeight="1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L461" s="2"/>
      <c r="M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0.100000000000001" customHeight="1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L462" s="2"/>
      <c r="M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0.100000000000001" customHeight="1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L463" s="2"/>
      <c r="M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0.100000000000001" customHeight="1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L464" s="2"/>
      <c r="M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0.100000000000001" customHeight="1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L465" s="2"/>
      <c r="M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0.100000000000001" customHeight="1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L466" s="2"/>
      <c r="M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0.100000000000001" customHeight="1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L467" s="2"/>
      <c r="M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0.100000000000001" customHeight="1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L468" s="2"/>
      <c r="M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0.100000000000001" customHeight="1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L469" s="2"/>
      <c r="M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0.100000000000001" customHeight="1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L470" s="2"/>
      <c r="M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0.100000000000001" customHeight="1" x14ac:dyDescent="0.5">
      <c r="A471" s="2"/>
      <c r="B471" s="2"/>
      <c r="C471" s="2"/>
      <c r="D471" s="2"/>
      <c r="E471" s="2"/>
      <c r="F471" s="2"/>
      <c r="G471" s="2"/>
      <c r="H471" s="2"/>
      <c r="I471" s="2"/>
      <c r="J471" s="2"/>
      <c r="L471" s="2"/>
      <c r="M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0.100000000000001" customHeight="1" x14ac:dyDescent="0.5">
      <c r="A472" s="2"/>
      <c r="B472" s="2"/>
      <c r="C472" s="2"/>
      <c r="D472" s="2"/>
      <c r="E472" s="2"/>
      <c r="F472" s="2"/>
      <c r="G472" s="2"/>
      <c r="H472" s="2"/>
      <c r="I472" s="2"/>
      <c r="J472" s="2"/>
      <c r="L472" s="2"/>
      <c r="M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0.100000000000001" customHeight="1" x14ac:dyDescent="0.5">
      <c r="A473" s="2"/>
      <c r="B473" s="2"/>
      <c r="C473" s="2"/>
      <c r="D473" s="2"/>
      <c r="E473" s="2"/>
      <c r="F473" s="2"/>
      <c r="G473" s="2"/>
      <c r="H473" s="2"/>
      <c r="I473" s="2"/>
      <c r="J473" s="2"/>
      <c r="L473" s="2"/>
      <c r="M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0.100000000000001" customHeight="1" x14ac:dyDescent="0.5">
      <c r="A474" s="2"/>
      <c r="B474" s="2"/>
      <c r="C474" s="2"/>
      <c r="D474" s="2"/>
      <c r="E474" s="2"/>
      <c r="F474" s="2"/>
      <c r="G474" s="2"/>
      <c r="H474" s="2"/>
      <c r="I474" s="2"/>
      <c r="J474" s="2"/>
      <c r="L474" s="2"/>
      <c r="M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0.100000000000001" customHeight="1" x14ac:dyDescent="0.5">
      <c r="A475" s="2"/>
      <c r="B475" s="2"/>
      <c r="C475" s="2"/>
      <c r="D475" s="2"/>
      <c r="E475" s="2"/>
      <c r="F475" s="2"/>
      <c r="G475" s="2"/>
      <c r="H475" s="2"/>
      <c r="I475" s="2"/>
      <c r="J475" s="2"/>
      <c r="L475" s="2"/>
      <c r="M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0.100000000000001" customHeight="1" x14ac:dyDescent="0.5">
      <c r="A476" s="2"/>
      <c r="B476" s="2"/>
      <c r="C476" s="2"/>
      <c r="D476" s="2"/>
      <c r="E476" s="2"/>
      <c r="F476" s="2"/>
      <c r="G476" s="2"/>
      <c r="H476" s="2"/>
      <c r="I476" s="2"/>
      <c r="J476" s="2"/>
      <c r="L476" s="2"/>
      <c r="M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0.100000000000001" customHeight="1" x14ac:dyDescent="0.5">
      <c r="A477" s="2"/>
      <c r="B477" s="2"/>
      <c r="C477" s="2"/>
      <c r="D477" s="2"/>
      <c r="E477" s="2"/>
      <c r="F477" s="2"/>
      <c r="G477" s="2"/>
      <c r="H477" s="2"/>
      <c r="I477" s="2"/>
      <c r="J477" s="2"/>
      <c r="L477" s="2"/>
      <c r="M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0.100000000000001" customHeight="1" x14ac:dyDescent="0.5">
      <c r="A478" s="2"/>
      <c r="B478" s="2"/>
      <c r="C478" s="2"/>
      <c r="D478" s="2"/>
      <c r="E478" s="2"/>
      <c r="F478" s="2"/>
      <c r="G478" s="2"/>
      <c r="H478" s="2"/>
      <c r="I478" s="2"/>
      <c r="J478" s="2"/>
      <c r="L478" s="2"/>
      <c r="M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0.100000000000001" customHeight="1" x14ac:dyDescent="0.5">
      <c r="A479" s="2"/>
      <c r="B479" s="2"/>
      <c r="C479" s="2"/>
      <c r="D479" s="2"/>
      <c r="E479" s="2"/>
      <c r="F479" s="2"/>
      <c r="G479" s="2"/>
      <c r="H479" s="2"/>
      <c r="I479" s="2"/>
      <c r="J479" s="2"/>
      <c r="L479" s="2"/>
      <c r="M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0.100000000000001" customHeight="1" x14ac:dyDescent="0.5">
      <c r="A480" s="2"/>
      <c r="B480" s="2"/>
      <c r="C480" s="2"/>
      <c r="D480" s="2"/>
      <c r="E480" s="2"/>
      <c r="F480" s="2"/>
      <c r="G480" s="2"/>
      <c r="H480" s="2"/>
      <c r="I480" s="2"/>
      <c r="J480" s="2"/>
      <c r="L480" s="2"/>
      <c r="M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0.100000000000001" customHeight="1" x14ac:dyDescent="0.5">
      <c r="A481" s="2"/>
      <c r="B481" s="2"/>
      <c r="C481" s="2"/>
      <c r="D481" s="2"/>
      <c r="E481" s="2"/>
      <c r="F481" s="2"/>
      <c r="G481" s="2"/>
      <c r="H481" s="2"/>
      <c r="I481" s="2"/>
      <c r="J481" s="2"/>
      <c r="L481" s="2"/>
      <c r="M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0.100000000000001" customHeight="1" x14ac:dyDescent="0.5">
      <c r="A482" s="2"/>
      <c r="B482" s="2"/>
      <c r="C482" s="2"/>
      <c r="D482" s="2"/>
      <c r="E482" s="2"/>
      <c r="F482" s="2"/>
      <c r="G482" s="2"/>
      <c r="H482" s="2"/>
      <c r="I482" s="2"/>
      <c r="J482" s="2"/>
      <c r="L482" s="2"/>
      <c r="M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0.100000000000001" customHeight="1" x14ac:dyDescent="0.5">
      <c r="A483" s="2"/>
      <c r="B483" s="2"/>
      <c r="C483" s="2"/>
      <c r="D483" s="2"/>
      <c r="E483" s="2"/>
      <c r="F483" s="2"/>
      <c r="G483" s="2"/>
      <c r="H483" s="2"/>
      <c r="I483" s="2"/>
      <c r="J483" s="2"/>
      <c r="L483" s="2"/>
      <c r="M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0.100000000000001" customHeight="1" x14ac:dyDescent="0.5">
      <c r="A484" s="2"/>
      <c r="B484" s="2"/>
      <c r="C484" s="2"/>
      <c r="D484" s="2"/>
      <c r="E484" s="2"/>
      <c r="F484" s="2"/>
      <c r="G484" s="2"/>
      <c r="H484" s="2"/>
      <c r="I484" s="2"/>
      <c r="J484" s="2"/>
      <c r="L484" s="2"/>
      <c r="M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0.100000000000001" customHeight="1" x14ac:dyDescent="0.5">
      <c r="A485" s="2"/>
      <c r="B485" s="2"/>
      <c r="C485" s="2"/>
      <c r="D485" s="2"/>
      <c r="E485" s="2"/>
      <c r="F485" s="2"/>
      <c r="G485" s="2"/>
      <c r="H485" s="2"/>
      <c r="I485" s="2"/>
      <c r="J485" s="2"/>
      <c r="L485" s="2"/>
      <c r="M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0.100000000000001" customHeight="1" x14ac:dyDescent="0.5">
      <c r="A486" s="2"/>
      <c r="B486" s="2"/>
      <c r="C486" s="2"/>
      <c r="D486" s="2"/>
      <c r="E486" s="2"/>
      <c r="F486" s="2"/>
      <c r="G486" s="2"/>
      <c r="H486" s="2"/>
      <c r="I486" s="2"/>
      <c r="J486" s="2"/>
      <c r="L486" s="2"/>
      <c r="M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0.100000000000001" customHeight="1" x14ac:dyDescent="0.5">
      <c r="A487" s="2"/>
      <c r="B487" s="2"/>
      <c r="C487" s="2"/>
      <c r="D487" s="2"/>
      <c r="E487" s="2"/>
      <c r="F487" s="2"/>
      <c r="G487" s="2"/>
      <c r="H487" s="2"/>
      <c r="I487" s="2"/>
      <c r="J487" s="2"/>
      <c r="L487" s="2"/>
      <c r="M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0.100000000000001" customHeight="1" x14ac:dyDescent="0.5">
      <c r="A488" s="2"/>
      <c r="B488" s="2"/>
      <c r="C488" s="2"/>
      <c r="D488" s="2"/>
      <c r="E488" s="2"/>
      <c r="F488" s="2"/>
      <c r="G488" s="2"/>
      <c r="H488" s="2"/>
      <c r="I488" s="2"/>
      <c r="J488" s="2"/>
      <c r="L488" s="2"/>
      <c r="M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0.100000000000001" customHeight="1" x14ac:dyDescent="0.5">
      <c r="A489" s="2"/>
      <c r="B489" s="2"/>
      <c r="C489" s="2"/>
      <c r="D489" s="2"/>
      <c r="E489" s="2"/>
      <c r="F489" s="2"/>
      <c r="G489" s="2"/>
      <c r="H489" s="2"/>
      <c r="I489" s="2"/>
      <c r="J489" s="2"/>
      <c r="L489" s="2"/>
      <c r="M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0.100000000000001" customHeight="1" x14ac:dyDescent="0.5">
      <c r="A490" s="2"/>
      <c r="B490" s="2"/>
      <c r="C490" s="2"/>
      <c r="D490" s="2"/>
      <c r="E490" s="2"/>
      <c r="F490" s="2"/>
      <c r="G490" s="2"/>
      <c r="H490" s="2"/>
      <c r="I490" s="2"/>
      <c r="J490" s="2"/>
      <c r="L490" s="2"/>
      <c r="M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0.100000000000001" customHeight="1" x14ac:dyDescent="0.5">
      <c r="A491" s="2"/>
      <c r="B491" s="2"/>
      <c r="C491" s="2"/>
      <c r="D491" s="2"/>
      <c r="E491" s="2"/>
      <c r="F491" s="2"/>
      <c r="G491" s="2"/>
      <c r="H491" s="2"/>
      <c r="I491" s="2"/>
      <c r="J491" s="2"/>
      <c r="L491" s="2"/>
      <c r="M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0.100000000000001" customHeight="1" x14ac:dyDescent="0.5">
      <c r="A492" s="2"/>
      <c r="B492" s="2"/>
      <c r="C492" s="2"/>
      <c r="D492" s="2"/>
      <c r="E492" s="2"/>
      <c r="F492" s="2"/>
      <c r="G492" s="2"/>
      <c r="H492" s="2"/>
      <c r="I492" s="2"/>
      <c r="J492" s="2"/>
      <c r="L492" s="2"/>
      <c r="M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0.100000000000001" customHeight="1" x14ac:dyDescent="0.5">
      <c r="A493" s="2"/>
      <c r="B493" s="2"/>
      <c r="C493" s="2"/>
      <c r="D493" s="2"/>
      <c r="E493" s="2"/>
      <c r="F493" s="2"/>
      <c r="G493" s="2"/>
      <c r="H493" s="2"/>
      <c r="I493" s="2"/>
      <c r="J493" s="2"/>
      <c r="L493" s="2"/>
      <c r="M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0.100000000000001" customHeight="1" x14ac:dyDescent="0.5">
      <c r="A494" s="2"/>
      <c r="B494" s="2"/>
      <c r="C494" s="2"/>
      <c r="D494" s="2"/>
      <c r="E494" s="2"/>
      <c r="F494" s="2"/>
      <c r="G494" s="2"/>
      <c r="H494" s="2"/>
      <c r="I494" s="2"/>
      <c r="J494" s="2"/>
      <c r="L494" s="2"/>
      <c r="M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0.100000000000001" customHeight="1" x14ac:dyDescent="0.5">
      <c r="A495" s="2"/>
      <c r="B495" s="2"/>
      <c r="C495" s="2"/>
      <c r="D495" s="2"/>
      <c r="E495" s="2"/>
      <c r="F495" s="2"/>
      <c r="G495" s="2"/>
      <c r="H495" s="2"/>
      <c r="I495" s="2"/>
      <c r="J495" s="2"/>
      <c r="L495" s="2"/>
      <c r="M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0.100000000000001" customHeight="1" x14ac:dyDescent="0.5">
      <c r="A496" s="2"/>
      <c r="B496" s="2"/>
      <c r="C496" s="2"/>
      <c r="D496" s="2"/>
      <c r="E496" s="2"/>
      <c r="F496" s="2"/>
      <c r="G496" s="2"/>
      <c r="H496" s="2"/>
      <c r="I496" s="2"/>
      <c r="J496" s="2"/>
      <c r="L496" s="2"/>
      <c r="M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0.100000000000001" customHeight="1" x14ac:dyDescent="0.5">
      <c r="A497" s="2"/>
      <c r="B497" s="2"/>
      <c r="C497" s="2"/>
      <c r="D497" s="2"/>
      <c r="E497" s="2"/>
      <c r="F497" s="2"/>
      <c r="G497" s="2"/>
      <c r="H497" s="2"/>
      <c r="I497" s="2"/>
      <c r="J497" s="2"/>
      <c r="L497" s="2"/>
      <c r="M497" s="2"/>
      <c r="Q497" s="2"/>
      <c r="R497" s="2"/>
      <c r="S497" s="2"/>
      <c r="T497" s="2"/>
      <c r="U497" s="2"/>
      <c r="V497" s="2"/>
      <c r="W497" s="2"/>
      <c r="X497" s="2"/>
      <c r="Y497" s="2"/>
    </row>
  </sheetData>
  <mergeCells count="15">
    <mergeCell ref="R2:R3"/>
    <mergeCell ref="S2:S3"/>
    <mergeCell ref="A1:L1"/>
    <mergeCell ref="A2:A3"/>
    <mergeCell ref="B2:B3"/>
    <mergeCell ref="E2:E3"/>
    <mergeCell ref="F2:G3"/>
    <mergeCell ref="H2:I3"/>
    <mergeCell ref="K2:L2"/>
    <mergeCell ref="K3:L3"/>
    <mergeCell ref="M2:M3"/>
    <mergeCell ref="N2:N3"/>
    <mergeCell ref="O2:O3"/>
    <mergeCell ref="P2:P3"/>
    <mergeCell ref="Q2:Q3"/>
  </mergeCells>
  <dataValidations count="1">
    <dataValidation type="list" allowBlank="1" showErrorMessage="1" sqref="E4:E11 Q4:S11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workbookViewId="0">
      <selection activeCell="C5" sqref="C5"/>
    </sheetView>
  </sheetViews>
  <sheetFormatPr defaultColWidth="12.5546875" defaultRowHeight="21" x14ac:dyDescent="0.25"/>
  <cols>
    <col min="1" max="1" width="7.33203125" style="43" customWidth="1"/>
    <col min="2" max="2" width="34.88671875" style="43" customWidth="1"/>
    <col min="3" max="3" width="16.21875" style="43" customWidth="1"/>
    <col min="4" max="4" width="14.33203125" style="43" customWidth="1"/>
    <col min="5" max="5" width="13.44140625" style="43" customWidth="1"/>
    <col min="6" max="6" width="33" style="43" customWidth="1"/>
    <col min="7" max="7" width="15" style="43" customWidth="1"/>
    <col min="8" max="8" width="32.44140625" style="43" customWidth="1"/>
    <col min="9" max="9" width="12.6640625" style="43" customWidth="1"/>
    <col min="10" max="10" width="34.5546875" style="43" customWidth="1"/>
    <col min="11" max="11" width="19.5546875" style="44" customWidth="1"/>
    <col min="12" max="12" width="16.6640625" style="43" customWidth="1"/>
    <col min="13" max="18" width="8.5546875" style="43" customWidth="1"/>
    <col min="19" max="16384" width="12.5546875" style="43"/>
  </cols>
  <sheetData>
    <row r="1" spans="1:12" s="67" customFormat="1" x14ac:dyDescent="0.25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x14ac:dyDescent="0.25">
      <c r="A2" s="45" t="s">
        <v>0</v>
      </c>
      <c r="B2" s="45" t="s">
        <v>1</v>
      </c>
      <c r="C2" s="46" t="s">
        <v>2</v>
      </c>
      <c r="D2" s="46" t="s">
        <v>3</v>
      </c>
      <c r="E2" s="45" t="s">
        <v>4</v>
      </c>
      <c r="F2" s="47" t="s">
        <v>5</v>
      </c>
      <c r="G2" s="56"/>
      <c r="H2" s="47" t="s">
        <v>6</v>
      </c>
      <c r="I2" s="56"/>
      <c r="J2" s="48" t="s">
        <v>7</v>
      </c>
      <c r="K2" s="49" t="s">
        <v>8</v>
      </c>
      <c r="L2" s="56"/>
    </row>
    <row r="3" spans="1:12" x14ac:dyDescent="0.25">
      <c r="A3" s="57"/>
      <c r="B3" s="57"/>
      <c r="C3" s="50" t="s">
        <v>16</v>
      </c>
      <c r="D3" s="50" t="s">
        <v>17</v>
      </c>
      <c r="E3" s="57"/>
      <c r="F3" s="58"/>
      <c r="G3" s="59"/>
      <c r="H3" s="58"/>
      <c r="I3" s="59"/>
      <c r="J3" s="51" t="s">
        <v>18</v>
      </c>
      <c r="K3" s="52" t="s">
        <v>19</v>
      </c>
      <c r="L3" s="59"/>
    </row>
    <row r="4" spans="1:12" ht="42" x14ac:dyDescent="0.25">
      <c r="A4" s="53">
        <v>1</v>
      </c>
      <c r="B4" s="40" t="s">
        <v>33</v>
      </c>
      <c r="C4" s="54">
        <v>325500</v>
      </c>
      <c r="D4" s="54">
        <f t="shared" ref="D4:D11" si="0">+C4</f>
        <v>325500</v>
      </c>
      <c r="E4" s="41" t="s">
        <v>20</v>
      </c>
      <c r="F4" s="40" t="s">
        <v>28</v>
      </c>
      <c r="G4" s="54">
        <f t="shared" ref="G4:G11" si="1">+C4</f>
        <v>325500</v>
      </c>
      <c r="H4" s="40" t="s">
        <v>28</v>
      </c>
      <c r="I4" s="54">
        <f t="shared" ref="I4:I11" si="2">+C4</f>
        <v>325500</v>
      </c>
      <c r="J4" s="40" t="s">
        <v>21</v>
      </c>
      <c r="K4" s="60">
        <v>244228</v>
      </c>
      <c r="L4" s="64">
        <v>244106</v>
      </c>
    </row>
    <row r="5" spans="1:12" ht="42" x14ac:dyDescent="0.25">
      <c r="A5" s="53">
        <v>2</v>
      </c>
      <c r="B5" s="40" t="s">
        <v>63</v>
      </c>
      <c r="C5" s="54">
        <v>240000</v>
      </c>
      <c r="D5" s="54">
        <f t="shared" si="0"/>
        <v>240000</v>
      </c>
      <c r="E5" s="41" t="s">
        <v>20</v>
      </c>
      <c r="F5" s="40" t="s">
        <v>36</v>
      </c>
      <c r="G5" s="54">
        <f t="shared" si="1"/>
        <v>240000</v>
      </c>
      <c r="H5" s="40" t="s">
        <v>36</v>
      </c>
      <c r="I5" s="54">
        <f t="shared" si="2"/>
        <v>240000</v>
      </c>
      <c r="J5" s="40" t="s">
        <v>21</v>
      </c>
      <c r="K5" s="60">
        <v>244197</v>
      </c>
      <c r="L5" s="64">
        <v>244106</v>
      </c>
    </row>
    <row r="6" spans="1:12" ht="42" x14ac:dyDescent="0.25">
      <c r="A6" s="53">
        <v>3</v>
      </c>
      <c r="B6" s="61" t="s">
        <v>38</v>
      </c>
      <c r="C6" s="54">
        <v>58500</v>
      </c>
      <c r="D6" s="54">
        <f t="shared" si="0"/>
        <v>58500</v>
      </c>
      <c r="E6" s="41" t="s">
        <v>20</v>
      </c>
      <c r="F6" s="40" t="s">
        <v>39</v>
      </c>
      <c r="G6" s="54">
        <f t="shared" si="1"/>
        <v>58500</v>
      </c>
      <c r="H6" s="40" t="s">
        <v>39</v>
      </c>
      <c r="I6" s="54">
        <f t="shared" si="2"/>
        <v>58500</v>
      </c>
      <c r="J6" s="40" t="s">
        <v>21</v>
      </c>
      <c r="K6" s="62" t="s">
        <v>40</v>
      </c>
      <c r="L6" s="64">
        <v>244130</v>
      </c>
    </row>
    <row r="7" spans="1:12" ht="42" x14ac:dyDescent="0.25">
      <c r="A7" s="53">
        <v>4</v>
      </c>
      <c r="B7" s="42" t="s">
        <v>42</v>
      </c>
      <c r="C7" s="55">
        <v>199000</v>
      </c>
      <c r="D7" s="54">
        <f t="shared" si="0"/>
        <v>199000</v>
      </c>
      <c r="E7" s="41" t="s">
        <v>20</v>
      </c>
      <c r="F7" s="42" t="s">
        <v>43</v>
      </c>
      <c r="G7" s="54">
        <f t="shared" si="1"/>
        <v>199000</v>
      </c>
      <c r="H7" s="42" t="s">
        <v>43</v>
      </c>
      <c r="I7" s="54">
        <f t="shared" si="2"/>
        <v>199000</v>
      </c>
      <c r="J7" s="40" t="s">
        <v>21</v>
      </c>
      <c r="K7" s="63" t="s">
        <v>44</v>
      </c>
      <c r="L7" s="64">
        <v>244130</v>
      </c>
    </row>
    <row r="8" spans="1:12" ht="42" x14ac:dyDescent="0.25">
      <c r="A8" s="53">
        <v>5</v>
      </c>
      <c r="B8" s="40" t="s">
        <v>47</v>
      </c>
      <c r="C8" s="54">
        <v>9000</v>
      </c>
      <c r="D8" s="54">
        <f t="shared" si="0"/>
        <v>9000</v>
      </c>
      <c r="E8" s="41" t="s">
        <v>20</v>
      </c>
      <c r="F8" s="40" t="s">
        <v>48</v>
      </c>
      <c r="G8" s="54">
        <f t="shared" si="1"/>
        <v>9000</v>
      </c>
      <c r="H8" s="40" t="s">
        <v>48</v>
      </c>
      <c r="I8" s="54">
        <f t="shared" si="2"/>
        <v>9000</v>
      </c>
      <c r="J8" s="40" t="s">
        <v>21</v>
      </c>
      <c r="K8" s="62" t="s">
        <v>49</v>
      </c>
      <c r="L8" s="64">
        <v>244126</v>
      </c>
    </row>
    <row r="9" spans="1:12" ht="42" x14ac:dyDescent="0.25">
      <c r="A9" s="53">
        <v>6</v>
      </c>
      <c r="B9" s="40" t="s">
        <v>53</v>
      </c>
      <c r="C9" s="54">
        <v>10800</v>
      </c>
      <c r="D9" s="54">
        <f t="shared" si="0"/>
        <v>10800</v>
      </c>
      <c r="E9" s="41" t="s">
        <v>20</v>
      </c>
      <c r="F9" s="40" t="s">
        <v>54</v>
      </c>
      <c r="G9" s="54">
        <f t="shared" si="1"/>
        <v>10800</v>
      </c>
      <c r="H9" s="40" t="s">
        <v>54</v>
      </c>
      <c r="I9" s="54">
        <f t="shared" si="2"/>
        <v>10800</v>
      </c>
      <c r="J9" s="40" t="s">
        <v>21</v>
      </c>
      <c r="K9" s="62" t="s">
        <v>66</v>
      </c>
      <c r="L9" s="64">
        <v>244126</v>
      </c>
    </row>
    <row r="10" spans="1:12" ht="42" x14ac:dyDescent="0.25">
      <c r="A10" s="53">
        <v>7</v>
      </c>
      <c r="B10" s="61" t="s">
        <v>56</v>
      </c>
      <c r="C10" s="54">
        <v>20058</v>
      </c>
      <c r="D10" s="54">
        <f t="shared" si="0"/>
        <v>20058</v>
      </c>
      <c r="E10" s="41" t="s">
        <v>20</v>
      </c>
      <c r="F10" s="40" t="s">
        <v>29</v>
      </c>
      <c r="G10" s="54">
        <f t="shared" si="1"/>
        <v>20058</v>
      </c>
      <c r="H10" s="40" t="s">
        <v>29</v>
      </c>
      <c r="I10" s="54">
        <f t="shared" si="2"/>
        <v>20058</v>
      </c>
      <c r="J10" s="40" t="s">
        <v>21</v>
      </c>
      <c r="K10" s="62" t="s">
        <v>57</v>
      </c>
      <c r="L10" s="64">
        <v>244112</v>
      </c>
    </row>
    <row r="11" spans="1:12" ht="42" x14ac:dyDescent="0.25">
      <c r="A11" s="53">
        <v>8</v>
      </c>
      <c r="B11" s="61" t="s">
        <v>60</v>
      </c>
      <c r="C11" s="54">
        <v>12416</v>
      </c>
      <c r="D11" s="54">
        <f t="shared" si="0"/>
        <v>12416</v>
      </c>
      <c r="E11" s="41" t="s">
        <v>20</v>
      </c>
      <c r="F11" s="40" t="s">
        <v>30</v>
      </c>
      <c r="G11" s="54">
        <f t="shared" si="1"/>
        <v>12416</v>
      </c>
      <c r="H11" s="40" t="s">
        <v>30</v>
      </c>
      <c r="I11" s="54">
        <f t="shared" si="2"/>
        <v>12416</v>
      </c>
      <c r="J11" s="40" t="s">
        <v>21</v>
      </c>
      <c r="K11" s="62" t="s">
        <v>61</v>
      </c>
      <c r="L11" s="64">
        <v>244119</v>
      </c>
    </row>
  </sheetData>
  <mergeCells count="8">
    <mergeCell ref="K3:L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E4:E11">
      <formula1>#REF!</formula1>
    </dataValidation>
  </dataValidations>
  <pageMargins left="0.33" right="0.16" top="0.75" bottom="0.75" header="0.3" footer="0.3"/>
  <pageSetup paperSize="9" scale="5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พ.ค.68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2026-06-26T07:31:47Z</cp:lastPrinted>
  <dcterms:created xsi:type="dcterms:W3CDTF">2009-03-24T02:42:43Z</dcterms:created>
  <dcterms:modified xsi:type="dcterms:W3CDTF">2026-06-26T07:31:55Z</dcterms:modified>
</cp:coreProperties>
</file>