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 - 2569\ประจำเดือน\"/>
    </mc:Choice>
  </mc:AlternateContent>
  <xr:revisionPtr revIDLastSave="0" documentId="13_ncr:1_{E01342E4-AF0D-4B6E-AD5B-F492ED3D9BE9}" xr6:coauthVersionLast="36" xr6:coauthVersionMax="47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พ.ย. 2568" sheetId="32" r:id="rId2"/>
  </sheets>
  <definedNames>
    <definedName name="_xlnm._FilterDatabase" localSheetId="1" hidden="1">'พ.ย. 2568'!$A$6:$L$47</definedName>
    <definedName name="_xlnm.Print_Titles" localSheetId="1">'พ.ย. 2568'!$1:$6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32" l="1"/>
  <c r="C47" i="32"/>
  <c r="I47" i="32"/>
  <c r="G47" i="32" l="1"/>
</calcChain>
</file>

<file path=xl/sharedStrings.xml><?xml version="1.0" encoding="utf-8"?>
<sst xmlns="http://schemas.openxmlformats.org/spreadsheetml/2006/main" count="262" uniqueCount="136">
  <si>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</si>
  <si>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</si>
  <si>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</si>
  <si>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</si>
  <si>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</si>
  <si>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</si>
  <si>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</si>
  <si>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</si>
  <si>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</si>
  <si>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</si>
  <si>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</si>
  <si>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</si>
  <si>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</si>
  <si>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</si>
  <si>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</si>
  <si>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</si>
  <si>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</si>
  <si>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</si>
  <si>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</si>
  <si>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</si>
  <si>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</si>
  <si>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</si>
  <si>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</si>
  <si>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</si>
  <si>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</si>
  <si>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</si>
  <si>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</si>
  <si>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</si>
  <si>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ร้านเวียงแก้วโคมคำ</t>
  </si>
  <si>
    <t>บริษัทสุขุมเซอร์วิส  จำกัด</t>
  </si>
  <si>
    <t>ร้านนันทกิจการเกษตร</t>
  </si>
  <si>
    <t>ร้านชัยเฮงจั่น โดย นางวรนุช  พิมพ์โพธิ์</t>
  </si>
  <si>
    <t>ร้านมนพรการค้า โดย นางมนพร ดีพรหมกุล</t>
  </si>
  <si>
    <t>ร้านน่านก๊อปปี้ปรินท์</t>
  </si>
  <si>
    <t>สรุปผลการดำเนินการจัดซื้อจัดจ้างในรอบเดือน พฤศจิกายน 2568</t>
  </si>
  <si>
    <t>ศุภกิตติ์การเกษตร 26</t>
  </si>
  <si>
    <t>จงเจริญวัสดุภัณฑ์</t>
  </si>
  <si>
    <t>หจก.นอร์ทเทอร์นเคมิเคิล แอนด์ กลาสแวร์</t>
  </si>
  <si>
    <t>บริษัทยูเนี่ยนซายน์ จำกัด</t>
  </si>
  <si>
    <t>ร้านนครน่านเซ็นเตอร์</t>
  </si>
  <si>
    <t>ร้านเทพสยามอีเล็คทริก</t>
  </si>
  <si>
    <t>บริษัท ยูนิตี้ ไอที ซิสเต็ม จำกัด สาขาที่ 00010</t>
  </si>
  <si>
    <t>694-1PO0004</t>
  </si>
  <si>
    <t>694-1PO0006</t>
  </si>
  <si>
    <t>694-1PO0007</t>
  </si>
  <si>
    <t>694-1PO0008</t>
  </si>
  <si>
    <t>694-1PO0009</t>
  </si>
  <si>
    <t>694-1PO0010</t>
  </si>
  <si>
    <t>694-1PO0011</t>
  </si>
  <si>
    <t>วัสดุโครงการสอน ภาคเรียนที่ 2 / 2568 สาขาวิทยาศาสตร์ คณะวิทยาศาสตร์และเทคโนโลยีการเกษตร มหาวิทยาลัยเทคโนโลยีราชมงคลล้านนา น่าน - อ.กาศรี นามเคน (วิชาเคมีวิเคราะห์)</t>
  </si>
  <si>
    <t>จัดซื้อวัสดุสำหรับโครงการ ปฐมนิเทศนักศึกษาฝึกงาน คณะบริหารธุรกิจและศิลปศาสตร์ ภาคเรียนที่ 2 ปีการศึกษา 2568</t>
  </si>
  <si>
    <t>จัดซื้อวัสดุเพื่อซ่อมแซมครุภัณฑ์เครื่องตัดหญ้าและรถตัดหญ้า ประจำงานบริการ</t>
  </si>
  <si>
    <t>จัดซื้อพานพุ่มดอกไม้สด เนื่องในงานราชพิธี"วันพระบิดาแห่งฝนหลวง" 14 พฤศจิกายน 2568</t>
  </si>
  <si>
    <t>วัสดุสำนักงาน เพื่อใช้สำหรับโครงการพัฒนาศักยภาพบุลากรสายสนับสนุน กองการศึกษา มหาวิทยาลัยเทคโนโลยีราชมงคลล้านนา น่าน - ณปภัช พันธุ์แก้ว</t>
  </si>
  <si>
    <t>จัดซื้อน้ำมันเชื้อเพลิงและหล่อลื่น แผนกยานพาหนะ งานบริการ ประจำเดือน ตุลาคม 2568</t>
  </si>
  <si>
    <t>จัดซื้อวัสดุเพื่อซ่อมแซมครุภัณฑ์เครื่องตัดหญ้า ประจำงานบริการ</t>
  </si>
  <si>
    <t>694-2PO0011</t>
  </si>
  <si>
    <t>694-2PO0012</t>
  </si>
  <si>
    <t>694-2PO0014</t>
  </si>
  <si>
    <t>694-2PO0015</t>
  </si>
  <si>
    <t>694-2PO0017</t>
  </si>
  <si>
    <t>694-2PO0018</t>
  </si>
  <si>
    <t>ร้านรุ่งเรืองโฆษณา66</t>
  </si>
  <si>
    <t>นายเกียรติศักดิ์ สอนใจ</t>
  </si>
  <si>
    <t>จัดจ้างจัดทำเอกสารสำหรับโครงการ ปฐมนิเทศนักศึกษาฝึกงาน คณะบริหารธุรกิจและศิลปศาสตร์ ภาคเรียนที่ 2 ปีการศึกษา 2568</t>
  </si>
  <si>
    <t>จ้างเหมาบริการจัดทำพระฉาบาลักษณ์ สมเด็จพระนางเจ้าสิริกิติ์ พระบรมราชินีนาถ พระบรมราชชนนีพันปีหลวง</t>
  </si>
  <si>
    <t>จ้างเหมาถ่ายเอกสาร และสรุปเล่มรายงาน เพื่อใช้สำหรับโครงการพัฒนาศักยภาพบุคลากรสายสนับสนุน กองการศึกษา มทร.ล้านนา น่าน - ณปภัช พันธุ์แก้ว</t>
  </si>
  <si>
    <t>จ้างครูพี่เลี้ยงสำหรับโครงการบูรณาการ การเรียนรู้คู่กับการทำงาน ร่วมบริษัทสยามมิชลิน จำกัด หาดใหญ่ คณะวิศวกรรมศาสตร์ ประจำ ปีการศึกษา 2/2568 (Work intergrated Larning : WiL)</t>
  </si>
  <si>
    <t>694-2PS0038</t>
  </si>
  <si>
    <t>694-2PS0040</t>
  </si>
  <si>
    <t>694-2PS0041</t>
  </si>
  <si>
    <t>694-2PS0047</t>
  </si>
  <si>
    <t xml:space="preserve">  มหาวิทยาลัยเทคโนโลยีราชมงคลล้านนา น่าน</t>
  </si>
  <si>
    <t>นางสาวงามลักษณ์ สมบูรณ์</t>
  </si>
  <si>
    <t>นายเดช ศักดิ์แสงนวล</t>
  </si>
  <si>
    <t xml:space="preserve">จ้างปฏิบัติงานประจำ แผนกโคนม สาขาสัตวศาสตร์ คณะวิทยาศาสตร์และเทคโนโลยีการเกษตร น่าน </t>
  </si>
  <si>
    <t>จ้างปฏิบัติงานประจำ แผนกไม้ดอกไม้ประดับ สาขาสาขาพืชศาสตร์ คณะวิทยาศาสตร์ และเทคโนโลยีการเกษตร น่าน</t>
  </si>
  <si>
    <t>จ้างเหมา.21/2569</t>
  </si>
  <si>
    <t>จ้างเหมา.22/2569</t>
  </si>
  <si>
    <t xml:space="preserve">วัสดุโครงการสอน ภาคเรียนที่ 2 / 2568 สาขาวิทยาศาสตร์ คณะวิทยาศาสตร์และเทคโนโลยีการเกษตร มหาวิทยาลัยเทคโนโลยีราชมงคลล้านนา น่าน </t>
  </si>
  <si>
    <t xml:space="preserve">วัสดุการศึกษา ภาคเรีนที่ 2 / 2568 เพื่อใช้สำหรับสาขาวิทยาศาสตร์ คณะวิทยาศาสตร์และเทคโนโลยีการเกษตร มหาวิทยาลัยเทคโนโลยีราชมงคลล้านนา น่าน </t>
  </si>
  <si>
    <t>วัสดุการศึกษา ภาคเรีนที่ 2 / 2568 เพื่อใช้สำหรับสาขาวิทยาศาสตร์ คณะวิทยาศาสตร์และเทคโนโลยีการเกษตร มหาวิทยาลัยเทคโนโลยีราชมงคลล้านนา น่าน</t>
  </si>
  <si>
    <t>วัสดุการศึกษา ภาคเรียนที่ 2 / 2568 สาขาวิทยาศาสตร์ (แผนกวิชาฟิสิกส์) คณะวิทยาศาสตร์และเทคโนโลยีการเกษตร มหาวิทยาลัยเทคโนโลยีราชมงคลล้านนา น่าน</t>
  </si>
  <si>
    <t xml:space="preserve">วัสดุการศึกษา ภาคเรียนที่ 2 / 2568 สาขาวิทยาศาสตร์ คณะวิทยาศาสตร์และเทคโนโลยีการเกษตร มหาวิทยาลัยเทคโนโลยีราชมงคลล้านนา น่าน </t>
  </si>
  <si>
    <t>วัสดุการศึกษา ภาคเรียนที่ 2 / 2568 สาขาวิทยาศาสตร์ คณะวิทยาศาสตร์และเทคโนโลยีการเกษตร มหาวิทยาลัยเทคโนโลยีราชมงคลล้านนา น่าน</t>
  </si>
  <si>
    <t>แบบ สขร.1</t>
  </si>
  <si>
    <t>รวม</t>
  </si>
  <si>
    <t>วันที่.......8.......เดือน........ธันวาคม.........พ.ศ....2568..........</t>
  </si>
  <si>
    <t>ห้างหุ้นส่วนจำกัด บ้านสวนครูเก่ง</t>
  </si>
  <si>
    <t>วัสดุการเกษตร เพื่อใช้สำหรับโครงการศูนย์เรียนรู้ปลาต้นน้ำในจังหวัดน่านปีที่ 4 / อพ.สธ. ประจำปีงบระมาณ 2569 - อ.จุลทรรศน์ คีรีแลง</t>
  </si>
  <si>
    <t>วัสดุการเกษตร เพื่อใช้สำหรับโครงการเรียนรู้ปลาต้นน้ำในจังหวัดน่าน ปีที่ 4 / อพ.สธ. -อ.จุลทรรศน์ คีรีแลง</t>
  </si>
  <si>
    <t>694-1PO0001</t>
  </si>
  <si>
    <t>694-1PO0002</t>
  </si>
  <si>
    <t>694-1PO0003</t>
  </si>
  <si>
    <t>694-1PO0005</t>
  </si>
  <si>
    <t>วัสดุโครงการสอน ภาคเรียนที่ 2 / 2568 สาขาวิทยาศาสตร์ คณะวิทยาศาสตร์และเทคโนโลยีการเกษตร มหาวิทยาลัยเทคโนโลยีราชมงคลล้านนา น่าน - อ.เจนจิรา,อ.ภัทรานิษฐ์,อ.วิรัน,อ.สวาท,อ.พรรณพร</t>
  </si>
  <si>
    <t>วัสดุการเกษตร เพื่อใช้สำหรับงานฟาร์มสัตว์ปีก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อ.สุธาทิพย์ ไชยวงค์</t>
  </si>
  <si>
    <t>694-2PO0013</t>
  </si>
  <si>
    <t>อาหารสุกรพันธุ์ เพื่อใช้สำหรับงานฟาร์มสุกร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อาจารย์รัชนี บัวระภา</t>
  </si>
  <si>
    <t>694-2PO0016</t>
  </si>
  <si>
    <t>ครุภัณฑ์แสดงสื่อมัลติมีเดียแบบดิจิตอลเพื่อการเรียนรู้ สัญญาซื้อขายเลขที่ ผปย.04/2569 มหาวิทยาลัยเทคโนโลยีราชมงคลล้านนา น่าน</t>
  </si>
  <si>
    <t>ห้างหุ้นส่วนจำกัด เอส ดับบลิว มีเดีย</t>
  </si>
  <si>
    <t>ผปย.04/2569</t>
  </si>
  <si>
    <t>694-2PO0020</t>
  </si>
  <si>
    <t>วัสดุการเกษตร เพื่อใช้สำหรับงานฟาร์มโคนม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</t>
  </si>
  <si>
    <t>วัสดุทางการแพทย์ เพื่อใช้สำหรับโครงการแข่งขันกีฬามหาวิทยาลัยเทคโนโลยีราชมงคลล้านนา ครั้งที่ 40 หิรัญญิการ์เกมส์ ณ มหาวิทยาลัยเทคโนโลยีราชมงคลล้านนา พิษณุโลก</t>
  </si>
  <si>
    <t>บ้านยาทศพล</t>
  </si>
  <si>
    <t>694-2PO0021</t>
  </si>
  <si>
    <t>694-2PO0023</t>
  </si>
  <si>
    <t>วัสดุการเกษตร เพื่อใช้สำหรับงานฟาร์มโคนม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อ.วุฒิกร สระแก้ว</t>
  </si>
  <si>
    <t>ร้าน ป.การช่าง โดยนายปัญญา อุ่นใจ</t>
  </si>
  <si>
    <t>จ้างเหมาซ่อมแซมเครื่องตัดหญ้าพ่วงท้ายรถแทรกเตอร์คูโบต้า M6040SU หมายเลขครุภัณฑ์ 1-3750-004-0005-01/56 สาขาสัตวศาสตร์และประมง คณะวิทยาศาสตร์และเทคโนโลยีการเกษตร มทร.ล้านนา น่าน - อ.กฤษณธร สินตะละ</t>
  </si>
  <si>
    <t>694-2PS0031</t>
  </si>
  <si>
    <t>จ้างเหมาบริการซ่อมแซมเครื่องสูบน้ำดิบแบบหอยโข่งโรงเรือนสำหรับใช้ในการจัดการเรียนการสอน สาขาวิทยาศาสตร์ คณะวิทยาศาสตร์และเทคโนโลยีการเกษตร - ผศ.ศินุพล พิมพ์พก</t>
  </si>
  <si>
    <t>694-2PS0042</t>
  </si>
  <si>
    <t>จ้างเหมาผลิตผลิตภัณฑ์คุกกี้แป้งมอลต์ผสมมะไฟจีน เพื่อใช้สำหรับโครงการส่งเสริมการพัฒนาและสร้างสรรค์ผลิตภัณฑ์ตราสินค้าราชมงลล้านนา ปีที่ 3 สาขาอุตฯ คณะวิทยาศาสตร์ฯ มทร.ล้านนา น่าน - อ.ปิยะนุช รสเครือ</t>
  </si>
  <si>
    <t>694-2PS0043</t>
  </si>
  <si>
    <t>นางสาวกรรณิการ์ อินต๊ะ</t>
  </si>
  <si>
    <t>จ้างเหมาจัดทำชุดแข่งขันกีฬา เพื่อใช้สำหรับโครงการแข่งขันกีฬามหาวิทยาลัยเทคโนโลยีราชมงคลล้านนา ครั้งที่ 40 หิรัญญิการ์เกมส์ ณ มหาวิทยาลัยเทคโนโลยีราชมงคลล้านนา พิษณุโลก</t>
  </si>
  <si>
    <t>ร้านสปอร์ต เซ็นเตอร์ โดยนายทรงวุฒิ เถาวัลย์</t>
  </si>
  <si>
    <t>694-2PS0045</t>
  </si>
  <si>
    <t>จ้างเหมาบริการเขียนแบบรูปรายการงานก่อสร้าง สำหรับโครงการปรับปรุงอาคารอเนกประสงค์ ตำบลฝายแก้ว อำเภอภูเพียง จังหวัดน่าน</t>
  </si>
  <si>
    <t>นายยุทธพงษ์ วงค์สวัสดิ์</t>
  </si>
  <si>
    <t>694-2PS0102</t>
  </si>
  <si>
    <t>จ้างเหมาบริการซ่อมแซมรถบรรทุก 6 ล้อ ทะเบียน 40-0029 น่าน ประจำงานบริการ</t>
  </si>
  <si>
    <t>จ้างเหมาบริการซ่อมแซมครุภัณฑ์รถแทรกเตอร์ แมสซี่ 185 ประจำแผนกยานพาหนะ งานบริการ</t>
  </si>
  <si>
    <t>694-2PS0048</t>
  </si>
  <si>
    <t>694-2PS0049</t>
  </si>
  <si>
    <t>ครุภัณฑ์ห้องปฏิบัติการพัฒนานวัตกรรมด้านการวิเคราะห์ธาตุโลหะในดินสำหรับการเกษตรสมัยใหม่ ตำบลฝายแก้ว อำเภอภูเพียง จังหวัดน่าน</t>
  </si>
  <si>
    <t>บริษัท เอพีพี ดีเวลล็อปเม้นท์ จำกัด</t>
  </si>
  <si>
    <t> บริษัท ออโต ไดแด็กติก จำกัด</t>
  </si>
  <si>
    <t>งปม.01/2569</t>
  </si>
  <si>
    <t>งปม.02/2569</t>
  </si>
  <si>
    <t xml:space="preserve"> ครุภัณฑ์นวัตกรรมการผลิตพืชเพื่อสุขภาพและการเป็นผู้ประกอบการ ตำบลฝายแก้ว อำเภอภูเพียง จังหวัดน่าน</t>
  </si>
  <si>
    <t>บริษัท แลบคอนเนคชั่น จำกัด</t>
  </si>
  <si>
    <t>บริษัท ไบรท์มายด์ส คอร์ปอเรชั่น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</si>
</sst>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8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3" fillId="0" borderId="0" xfId="0" applyFont="1"/>
    <xf numFmtId="43" fontId="3" fillId="0" borderId="0" xfId="1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4" fontId="3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187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43" fontId="5" fillId="0" borderId="0" xfId="1" applyFont="1" applyFill="1" applyAlignment="1">
      <alignment horizontal="center" vertical="top"/>
    </xf>
    <xf numFmtId="49" fontId="5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left" vertical="top" wrapText="1"/>
    </xf>
    <xf numFmtId="4" fontId="5" fillId="0" borderId="0" xfId="0" applyNumberFormat="1" applyFont="1" applyFill="1" applyAlignment="1">
      <alignment horizontal="left" vertical="top" wrapText="1"/>
    </xf>
    <xf numFmtId="187" fontId="5" fillId="0" borderId="0" xfId="0" applyNumberFormat="1" applyFont="1" applyFill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43" fontId="6" fillId="0" borderId="6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87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top"/>
    </xf>
    <xf numFmtId="49" fontId="6" fillId="0" borderId="3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187" fontId="6" fillId="0" borderId="3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87" fontId="5" fillId="0" borderId="3" xfId="0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87" fontId="5" fillId="0" borderId="2" xfId="0" applyNumberFormat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4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43" fontId="5" fillId="0" borderId="1" xfId="1" applyFont="1" applyFill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87" fontId="5" fillId="0" borderId="1" xfId="0" applyNumberFormat="1" applyFont="1" applyFill="1" applyBorder="1" applyAlignment="1">
      <alignment horizontal="center" vertical="center"/>
    </xf>
    <xf numFmtId="187" fontId="5" fillId="0" borderId="2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6" fillId="0" borderId="6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15</v>
      </c>
      <c r="B1" s="1" t="s">
        <v>19</v>
      </c>
      <c r="C1" s="1" t="s">
        <v>20</v>
      </c>
      <c r="D1" s="1"/>
      <c r="E1" s="1" t="s">
        <v>13</v>
      </c>
    </row>
    <row r="2" spans="1:5" ht="21" x14ac:dyDescent="0.35">
      <c r="A2" s="1" t="s">
        <v>18</v>
      </c>
      <c r="B2" s="1" t="s">
        <v>21</v>
      </c>
      <c r="C2" s="2" t="s">
        <v>22</v>
      </c>
      <c r="D2" s="1"/>
      <c r="E2" s="2" t="s">
        <v>23</v>
      </c>
    </row>
    <row r="3" spans="1:5" ht="21" x14ac:dyDescent="0.35">
      <c r="A3" s="1" t="s">
        <v>24</v>
      </c>
      <c r="B3" s="1" t="s">
        <v>25</v>
      </c>
      <c r="C3" s="1" t="s">
        <v>17</v>
      </c>
      <c r="D3" s="1"/>
    </row>
    <row r="4" spans="1:5" ht="21" x14ac:dyDescent="0.35">
      <c r="A4" s="1"/>
      <c r="B4" s="2" t="s">
        <v>26</v>
      </c>
      <c r="C4" s="1" t="s">
        <v>27</v>
      </c>
      <c r="D4" s="1"/>
    </row>
    <row r="5" spans="1:5" ht="21" x14ac:dyDescent="0.35">
      <c r="A5" s="1"/>
      <c r="B5" s="1" t="s">
        <v>16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A4DC-813F-4698-B064-D9EE17D99DA2}">
  <sheetPr>
    <tabColor rgb="FFFF0000"/>
    <pageSetUpPr fitToPage="1"/>
  </sheetPr>
  <dimension ref="A1:L47"/>
  <sheetViews>
    <sheetView tabSelected="1" zoomScale="70" zoomScaleNormal="70" zoomScaleSheetLayoutView="100" workbookViewId="0">
      <pane ySplit="6" topLeftCell="A10" activePane="bottomLeft" state="frozen"/>
      <selection pane="bottomLeft" activeCell="F70" sqref="F70"/>
    </sheetView>
  </sheetViews>
  <sheetFormatPr defaultRowHeight="21" x14ac:dyDescent="0.2"/>
  <cols>
    <col min="1" max="1" width="7.28515625" style="6" customWidth="1"/>
    <col min="2" max="2" width="53.7109375" style="4" customWidth="1"/>
    <col min="3" max="3" width="22.140625" style="3" customWidth="1"/>
    <col min="4" max="4" width="20.140625" style="3" customWidth="1"/>
    <col min="5" max="5" width="15.7109375" style="7" customWidth="1"/>
    <col min="6" max="6" width="51" style="4" customWidth="1"/>
    <col min="7" max="7" width="22" style="3" customWidth="1"/>
    <col min="8" max="8" width="47.42578125" style="5" customWidth="1"/>
    <col min="9" max="9" width="20.5703125" style="3" customWidth="1"/>
    <col min="10" max="10" width="40" style="4" customWidth="1"/>
    <col min="11" max="11" width="20.28515625" style="7" customWidth="1"/>
    <col min="12" max="12" width="15.7109375" style="8" customWidth="1"/>
    <col min="13" max="14" width="9.140625" style="6" customWidth="1"/>
    <col min="15" max="16384" width="9.140625" style="6"/>
  </cols>
  <sheetData>
    <row r="1" spans="1:12" ht="26.25" x14ac:dyDescent="0.2">
      <c r="A1" s="11"/>
      <c r="B1" s="14"/>
      <c r="C1" s="12"/>
      <c r="D1" s="12"/>
      <c r="E1" s="13"/>
      <c r="F1" s="14"/>
      <c r="G1" s="12"/>
      <c r="H1" s="15"/>
      <c r="I1" s="12"/>
      <c r="J1" s="14"/>
      <c r="K1" s="13"/>
      <c r="L1" s="16" t="s">
        <v>85</v>
      </c>
    </row>
    <row r="2" spans="1:12" ht="26.25" x14ac:dyDescent="0.2">
      <c r="A2" s="70" t="s">
        <v>34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26.25" x14ac:dyDescent="0.2">
      <c r="A3" s="70" t="s">
        <v>72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27" thickBot="1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s="9" customFormat="1" ht="26.25" x14ac:dyDescent="0.2">
      <c r="A5" s="53" t="s">
        <v>0</v>
      </c>
      <c r="B5" s="52" t="s">
        <v>1</v>
      </c>
      <c r="C5" s="19" t="s">
        <v>2</v>
      </c>
      <c r="D5" s="19" t="s">
        <v>3</v>
      </c>
      <c r="E5" s="71" t="s">
        <v>4</v>
      </c>
      <c r="F5" s="50" t="s">
        <v>5</v>
      </c>
      <c r="G5" s="51"/>
      <c r="H5" s="50" t="s">
        <v>6</v>
      </c>
      <c r="I5" s="51"/>
      <c r="J5" s="42" t="s">
        <v>7</v>
      </c>
      <c r="K5" s="54" t="s">
        <v>8</v>
      </c>
      <c r="L5" s="55"/>
    </row>
    <row r="6" spans="1:12" s="10" customFormat="1" ht="26.25" x14ac:dyDescent="0.2">
      <c r="A6" s="78"/>
      <c r="B6" s="79"/>
      <c r="C6" s="41" t="s">
        <v>9</v>
      </c>
      <c r="D6" s="41" t="s">
        <v>10</v>
      </c>
      <c r="E6" s="80"/>
      <c r="F6" s="81"/>
      <c r="G6" s="82"/>
      <c r="H6" s="81"/>
      <c r="I6" s="82"/>
      <c r="J6" s="43" t="s">
        <v>11</v>
      </c>
      <c r="K6" s="76" t="s">
        <v>12</v>
      </c>
      <c r="L6" s="77"/>
    </row>
    <row r="7" spans="1:12" s="27" customFormat="1" ht="78.75" x14ac:dyDescent="0.2">
      <c r="A7" s="44">
        <v>1</v>
      </c>
      <c r="B7" s="29" t="s">
        <v>100</v>
      </c>
      <c r="C7" s="38">
        <v>252200</v>
      </c>
      <c r="D7" s="38">
        <v>252200</v>
      </c>
      <c r="E7" s="39" t="s">
        <v>13</v>
      </c>
      <c r="F7" s="44" t="s">
        <v>101</v>
      </c>
      <c r="G7" s="38">
        <v>252200</v>
      </c>
      <c r="H7" s="44" t="s">
        <v>101</v>
      </c>
      <c r="I7" s="38">
        <v>252200</v>
      </c>
      <c r="J7" s="44" t="s">
        <v>14</v>
      </c>
      <c r="K7" s="25" t="s">
        <v>102</v>
      </c>
      <c r="L7" s="40">
        <v>45964</v>
      </c>
    </row>
    <row r="8" spans="1:12" ht="78.75" x14ac:dyDescent="0.2">
      <c r="A8" s="28">
        <v>2</v>
      </c>
      <c r="B8" s="24" t="s">
        <v>75</v>
      </c>
      <c r="C8" s="20">
        <v>21990</v>
      </c>
      <c r="D8" s="20">
        <v>21990</v>
      </c>
      <c r="E8" s="23" t="s">
        <v>13</v>
      </c>
      <c r="F8" s="24" t="s">
        <v>73</v>
      </c>
      <c r="G8" s="20">
        <v>21990</v>
      </c>
      <c r="H8" s="24" t="s">
        <v>73</v>
      </c>
      <c r="I8" s="20">
        <v>21990</v>
      </c>
      <c r="J8" s="24" t="s">
        <v>14</v>
      </c>
      <c r="K8" s="23" t="s">
        <v>77</v>
      </c>
      <c r="L8" s="22">
        <v>45964</v>
      </c>
    </row>
    <row r="9" spans="1:12" ht="78.75" x14ac:dyDescent="0.2">
      <c r="A9" s="28">
        <v>3</v>
      </c>
      <c r="B9" s="24" t="s">
        <v>76</v>
      </c>
      <c r="C9" s="20">
        <v>21990</v>
      </c>
      <c r="D9" s="20">
        <v>21990</v>
      </c>
      <c r="E9" s="23" t="s">
        <v>13</v>
      </c>
      <c r="F9" s="24" t="s">
        <v>74</v>
      </c>
      <c r="G9" s="20">
        <v>21990</v>
      </c>
      <c r="H9" s="24" t="s">
        <v>74</v>
      </c>
      <c r="I9" s="20">
        <v>21990</v>
      </c>
      <c r="J9" s="24" t="s">
        <v>14</v>
      </c>
      <c r="K9" s="23" t="s">
        <v>78</v>
      </c>
      <c r="L9" s="22">
        <v>45964</v>
      </c>
    </row>
    <row r="10" spans="1:12" s="18" customFormat="1" ht="157.5" x14ac:dyDescent="0.2">
      <c r="A10" s="28">
        <v>4</v>
      </c>
      <c r="B10" s="24" t="s">
        <v>111</v>
      </c>
      <c r="C10" s="47">
        <v>28430</v>
      </c>
      <c r="D10" s="47">
        <v>28430</v>
      </c>
      <c r="E10" s="23" t="s">
        <v>13</v>
      </c>
      <c r="F10" s="46" t="s">
        <v>110</v>
      </c>
      <c r="G10" s="47">
        <v>28430</v>
      </c>
      <c r="H10" s="46" t="s">
        <v>110</v>
      </c>
      <c r="I10" s="47">
        <v>28430</v>
      </c>
      <c r="J10" s="24" t="s">
        <v>14</v>
      </c>
      <c r="K10" s="23" t="s">
        <v>112</v>
      </c>
      <c r="L10" s="22">
        <v>45964</v>
      </c>
    </row>
    <row r="11" spans="1:12" ht="78.75" x14ac:dyDescent="0.2">
      <c r="A11" s="28">
        <v>5</v>
      </c>
      <c r="B11" s="24" t="s">
        <v>64</v>
      </c>
      <c r="C11" s="20">
        <v>4420</v>
      </c>
      <c r="D11" s="20">
        <v>4420</v>
      </c>
      <c r="E11" s="23" t="s">
        <v>13</v>
      </c>
      <c r="F11" s="24" t="s">
        <v>33</v>
      </c>
      <c r="G11" s="20">
        <v>4420</v>
      </c>
      <c r="H11" s="24" t="s">
        <v>33</v>
      </c>
      <c r="I11" s="20">
        <v>4420</v>
      </c>
      <c r="J11" s="24" t="s">
        <v>14</v>
      </c>
      <c r="K11" s="28" t="s">
        <v>68</v>
      </c>
      <c r="L11" s="22">
        <v>45965</v>
      </c>
    </row>
    <row r="12" spans="1:12" ht="78.75" x14ac:dyDescent="0.2">
      <c r="A12" s="28">
        <v>6</v>
      </c>
      <c r="B12" s="24" t="s">
        <v>50</v>
      </c>
      <c r="C12" s="20">
        <v>3320</v>
      </c>
      <c r="D12" s="20">
        <v>3320</v>
      </c>
      <c r="E12" s="23" t="s">
        <v>13</v>
      </c>
      <c r="F12" s="24" t="s">
        <v>39</v>
      </c>
      <c r="G12" s="20">
        <v>3320</v>
      </c>
      <c r="H12" s="24" t="s">
        <v>39</v>
      </c>
      <c r="I12" s="20">
        <v>3320</v>
      </c>
      <c r="J12" s="24" t="s">
        <v>14</v>
      </c>
      <c r="K12" s="28" t="s">
        <v>56</v>
      </c>
      <c r="L12" s="22">
        <v>45965</v>
      </c>
    </row>
    <row r="13" spans="1:12" ht="78.75" x14ac:dyDescent="0.2">
      <c r="A13" s="28">
        <v>7</v>
      </c>
      <c r="B13" s="24" t="s">
        <v>51</v>
      </c>
      <c r="C13" s="20">
        <v>2960</v>
      </c>
      <c r="D13" s="20">
        <v>2960</v>
      </c>
      <c r="E13" s="23" t="s">
        <v>13</v>
      </c>
      <c r="F13" s="24" t="s">
        <v>31</v>
      </c>
      <c r="G13" s="20">
        <v>2960</v>
      </c>
      <c r="H13" s="24" t="s">
        <v>31</v>
      </c>
      <c r="I13" s="20">
        <v>2960</v>
      </c>
      <c r="J13" s="24" t="s">
        <v>14</v>
      </c>
      <c r="K13" s="28" t="s">
        <v>57</v>
      </c>
      <c r="L13" s="22">
        <v>45967</v>
      </c>
    </row>
    <row r="14" spans="1:12" ht="78.75" x14ac:dyDescent="0.2">
      <c r="A14" s="28">
        <v>8</v>
      </c>
      <c r="B14" s="24" t="s">
        <v>65</v>
      </c>
      <c r="C14" s="20">
        <v>1500</v>
      </c>
      <c r="D14" s="20">
        <v>1500</v>
      </c>
      <c r="E14" s="21" t="s">
        <v>13</v>
      </c>
      <c r="F14" s="24" t="s">
        <v>62</v>
      </c>
      <c r="G14" s="20">
        <v>1500</v>
      </c>
      <c r="H14" s="26" t="s">
        <v>62</v>
      </c>
      <c r="I14" s="20">
        <v>1500</v>
      </c>
      <c r="J14" s="44" t="s">
        <v>14</v>
      </c>
      <c r="K14" s="23" t="s">
        <v>69</v>
      </c>
      <c r="L14" s="22">
        <v>45967</v>
      </c>
    </row>
    <row r="15" spans="1:12" ht="46.5" customHeight="1" x14ac:dyDescent="0.2">
      <c r="A15" s="65">
        <v>9</v>
      </c>
      <c r="B15" s="59" t="s">
        <v>128</v>
      </c>
      <c r="C15" s="57">
        <v>10900900</v>
      </c>
      <c r="D15" s="57">
        <v>10900900</v>
      </c>
      <c r="E15" s="56" t="s">
        <v>23</v>
      </c>
      <c r="F15" s="49" t="s">
        <v>129</v>
      </c>
      <c r="G15" s="17">
        <v>10796000</v>
      </c>
      <c r="H15" s="73" t="s">
        <v>129</v>
      </c>
      <c r="I15" s="63">
        <v>10796000</v>
      </c>
      <c r="J15" s="59" t="s">
        <v>14</v>
      </c>
      <c r="K15" s="56" t="s">
        <v>131</v>
      </c>
      <c r="L15" s="67">
        <v>45968</v>
      </c>
    </row>
    <row r="16" spans="1:12" ht="33.75" customHeight="1" x14ac:dyDescent="0.2">
      <c r="A16" s="66"/>
      <c r="B16" s="60"/>
      <c r="C16" s="58"/>
      <c r="D16" s="58"/>
      <c r="E16" s="72"/>
      <c r="F16" s="49" t="s">
        <v>130</v>
      </c>
      <c r="G16" s="17">
        <v>10830800</v>
      </c>
      <c r="H16" s="74"/>
      <c r="I16" s="64"/>
      <c r="J16" s="60"/>
      <c r="K16" s="72"/>
      <c r="L16" s="68"/>
    </row>
    <row r="17" spans="1:12" s="18" customFormat="1" ht="131.25" x14ac:dyDescent="0.2">
      <c r="A17" s="28">
        <v>10</v>
      </c>
      <c r="B17" s="24" t="s">
        <v>96</v>
      </c>
      <c r="C17" s="20">
        <v>12705</v>
      </c>
      <c r="D17" s="20">
        <v>12705</v>
      </c>
      <c r="E17" s="21" t="s">
        <v>13</v>
      </c>
      <c r="F17" s="28" t="s">
        <v>28</v>
      </c>
      <c r="G17" s="20">
        <v>12705</v>
      </c>
      <c r="H17" s="28" t="s">
        <v>28</v>
      </c>
      <c r="I17" s="20">
        <v>12705</v>
      </c>
      <c r="J17" s="44" t="s">
        <v>14</v>
      </c>
      <c r="K17" s="28" t="s">
        <v>97</v>
      </c>
      <c r="L17" s="22">
        <v>45973</v>
      </c>
    </row>
    <row r="18" spans="1:12" ht="78.75" x14ac:dyDescent="0.2">
      <c r="A18" s="28">
        <v>11</v>
      </c>
      <c r="B18" s="24" t="s">
        <v>52</v>
      </c>
      <c r="C18" s="20">
        <v>2000</v>
      </c>
      <c r="D18" s="20">
        <v>2000</v>
      </c>
      <c r="E18" s="21" t="s">
        <v>13</v>
      </c>
      <c r="F18" s="24" t="s">
        <v>28</v>
      </c>
      <c r="G18" s="20">
        <v>2000</v>
      </c>
      <c r="H18" s="24" t="s">
        <v>28</v>
      </c>
      <c r="I18" s="20">
        <v>2000</v>
      </c>
      <c r="J18" s="44" t="s">
        <v>14</v>
      </c>
      <c r="K18" s="28" t="s">
        <v>58</v>
      </c>
      <c r="L18" s="22">
        <v>45974</v>
      </c>
    </row>
    <row r="19" spans="1:12" s="11" customFormat="1" ht="78.75" x14ac:dyDescent="0.2">
      <c r="A19" s="28">
        <v>12</v>
      </c>
      <c r="B19" s="44" t="s">
        <v>89</v>
      </c>
      <c r="C19" s="20">
        <v>20500</v>
      </c>
      <c r="D19" s="20">
        <v>20500</v>
      </c>
      <c r="E19" s="21" t="s">
        <v>13</v>
      </c>
      <c r="F19" s="24" t="s">
        <v>35</v>
      </c>
      <c r="G19" s="20">
        <v>20500</v>
      </c>
      <c r="H19" s="24" t="s">
        <v>35</v>
      </c>
      <c r="I19" s="20">
        <v>20500</v>
      </c>
      <c r="J19" s="44" t="s">
        <v>14</v>
      </c>
      <c r="K19" s="28" t="s">
        <v>91</v>
      </c>
      <c r="L19" s="22">
        <v>45975</v>
      </c>
    </row>
    <row r="20" spans="1:12" s="11" customFormat="1" ht="78.75" x14ac:dyDescent="0.2">
      <c r="A20" s="28">
        <v>13</v>
      </c>
      <c r="B20" s="24" t="s">
        <v>90</v>
      </c>
      <c r="C20" s="20">
        <v>11250</v>
      </c>
      <c r="D20" s="20">
        <v>11250</v>
      </c>
      <c r="E20" s="21" t="s">
        <v>13</v>
      </c>
      <c r="F20" s="24" t="s">
        <v>36</v>
      </c>
      <c r="G20" s="20">
        <v>11250</v>
      </c>
      <c r="H20" s="24" t="s">
        <v>36</v>
      </c>
      <c r="I20" s="20">
        <v>11250</v>
      </c>
      <c r="J20" s="44" t="s">
        <v>14</v>
      </c>
      <c r="K20" s="28" t="s">
        <v>92</v>
      </c>
      <c r="L20" s="22">
        <v>45975</v>
      </c>
    </row>
    <row r="21" spans="1:12" s="11" customFormat="1" ht="78.75" x14ac:dyDescent="0.2">
      <c r="A21" s="28">
        <v>14</v>
      </c>
      <c r="B21" s="24" t="s">
        <v>90</v>
      </c>
      <c r="C21" s="20">
        <v>31400</v>
      </c>
      <c r="D21" s="20">
        <v>31400</v>
      </c>
      <c r="E21" s="21" t="s">
        <v>13</v>
      </c>
      <c r="F21" s="24" t="s">
        <v>30</v>
      </c>
      <c r="G21" s="20">
        <v>31400</v>
      </c>
      <c r="H21" s="24" t="s">
        <v>30</v>
      </c>
      <c r="I21" s="20">
        <v>31400</v>
      </c>
      <c r="J21" s="44" t="s">
        <v>14</v>
      </c>
      <c r="K21" s="28" t="s">
        <v>93</v>
      </c>
      <c r="L21" s="22">
        <v>45975</v>
      </c>
    </row>
    <row r="22" spans="1:12" s="11" customFormat="1" ht="34.5" customHeight="1" x14ac:dyDescent="0.2">
      <c r="A22" s="65">
        <v>15</v>
      </c>
      <c r="B22" s="59" t="s">
        <v>133</v>
      </c>
      <c r="C22" s="57">
        <v>11000000</v>
      </c>
      <c r="D22" s="57">
        <v>11000000</v>
      </c>
      <c r="E22" s="56" t="s">
        <v>23</v>
      </c>
      <c r="F22" s="49" t="s">
        <v>135</v>
      </c>
      <c r="G22" s="17">
        <v>10988900</v>
      </c>
      <c r="H22" s="61" t="s">
        <v>135</v>
      </c>
      <c r="I22" s="63">
        <v>10988900</v>
      </c>
      <c r="J22" s="59" t="s">
        <v>14</v>
      </c>
      <c r="K22" s="65" t="s">
        <v>132</v>
      </c>
      <c r="L22" s="67">
        <v>45979</v>
      </c>
    </row>
    <row r="23" spans="1:12" s="11" customFormat="1" ht="39" customHeight="1" x14ac:dyDescent="0.2">
      <c r="A23" s="66"/>
      <c r="B23" s="60"/>
      <c r="C23" s="58"/>
      <c r="D23" s="58"/>
      <c r="E23" s="72"/>
      <c r="F23" s="49" t="s">
        <v>134</v>
      </c>
      <c r="G23" s="17">
        <v>10997460</v>
      </c>
      <c r="H23" s="62"/>
      <c r="I23" s="64"/>
      <c r="J23" s="60"/>
      <c r="K23" s="66"/>
      <c r="L23" s="68"/>
    </row>
    <row r="24" spans="1:12" ht="105" x14ac:dyDescent="0.2">
      <c r="A24" s="28">
        <v>16</v>
      </c>
      <c r="B24" s="24" t="s">
        <v>53</v>
      </c>
      <c r="C24" s="20">
        <v>400</v>
      </c>
      <c r="D24" s="20">
        <v>400</v>
      </c>
      <c r="E24" s="23" t="s">
        <v>13</v>
      </c>
      <c r="F24" s="24" t="s">
        <v>39</v>
      </c>
      <c r="G24" s="20">
        <v>400</v>
      </c>
      <c r="H24" s="24" t="s">
        <v>39</v>
      </c>
      <c r="I24" s="20">
        <v>400</v>
      </c>
      <c r="J24" s="24" t="s">
        <v>14</v>
      </c>
      <c r="K24" s="28" t="s">
        <v>59</v>
      </c>
      <c r="L24" s="22">
        <v>45980</v>
      </c>
    </row>
    <row r="25" spans="1:12" s="18" customFormat="1" ht="131.25" x14ac:dyDescent="0.2">
      <c r="A25" s="28">
        <v>17</v>
      </c>
      <c r="B25" s="24" t="s">
        <v>98</v>
      </c>
      <c r="C25" s="20">
        <v>11750</v>
      </c>
      <c r="D25" s="20">
        <v>11750</v>
      </c>
      <c r="E25" s="23" t="s">
        <v>13</v>
      </c>
      <c r="F25" s="28" t="s">
        <v>30</v>
      </c>
      <c r="G25" s="20">
        <v>11750</v>
      </c>
      <c r="H25" s="28" t="s">
        <v>30</v>
      </c>
      <c r="I25" s="20">
        <v>11750</v>
      </c>
      <c r="J25" s="24" t="s">
        <v>14</v>
      </c>
      <c r="K25" s="28" t="s">
        <v>99</v>
      </c>
      <c r="L25" s="22">
        <v>45980</v>
      </c>
    </row>
    <row r="26" spans="1:12" ht="105" x14ac:dyDescent="0.2">
      <c r="A26" s="28">
        <v>18</v>
      </c>
      <c r="B26" s="24" t="s">
        <v>66</v>
      </c>
      <c r="C26" s="20">
        <v>600</v>
      </c>
      <c r="D26" s="20">
        <v>600</v>
      </c>
      <c r="E26" s="23" t="s">
        <v>13</v>
      </c>
      <c r="F26" s="24" t="s">
        <v>33</v>
      </c>
      <c r="G26" s="20">
        <v>600</v>
      </c>
      <c r="H26" s="26" t="s">
        <v>33</v>
      </c>
      <c r="I26" s="20">
        <v>600</v>
      </c>
      <c r="J26" s="24" t="s">
        <v>14</v>
      </c>
      <c r="K26" s="23" t="s">
        <v>70</v>
      </c>
      <c r="L26" s="22">
        <v>45980</v>
      </c>
    </row>
    <row r="27" spans="1:12" ht="78.75" x14ac:dyDescent="0.2">
      <c r="A27" s="28">
        <v>19</v>
      </c>
      <c r="B27" s="24" t="s">
        <v>54</v>
      </c>
      <c r="C27" s="20">
        <v>17806.2</v>
      </c>
      <c r="D27" s="20">
        <v>17806.2</v>
      </c>
      <c r="E27" s="21" t="s">
        <v>13</v>
      </c>
      <c r="F27" s="24" t="s">
        <v>29</v>
      </c>
      <c r="G27" s="20">
        <v>17806.2</v>
      </c>
      <c r="H27" s="24" t="s">
        <v>29</v>
      </c>
      <c r="I27" s="20">
        <v>17806.2</v>
      </c>
      <c r="J27" s="44" t="s">
        <v>14</v>
      </c>
      <c r="K27" s="28" t="s">
        <v>60</v>
      </c>
      <c r="L27" s="22">
        <v>45981</v>
      </c>
    </row>
    <row r="28" spans="1:12" ht="78.75" x14ac:dyDescent="0.2">
      <c r="A28" s="28">
        <v>20</v>
      </c>
      <c r="B28" s="24" t="s">
        <v>55</v>
      </c>
      <c r="C28" s="20">
        <v>3250</v>
      </c>
      <c r="D28" s="20">
        <v>3250</v>
      </c>
      <c r="E28" s="21" t="s">
        <v>13</v>
      </c>
      <c r="F28" s="24" t="s">
        <v>31</v>
      </c>
      <c r="G28" s="20">
        <v>3250</v>
      </c>
      <c r="H28" s="24" t="s">
        <v>31</v>
      </c>
      <c r="I28" s="20">
        <v>3250</v>
      </c>
      <c r="J28" s="44" t="s">
        <v>14</v>
      </c>
      <c r="K28" s="28" t="s">
        <v>61</v>
      </c>
      <c r="L28" s="22">
        <v>45981</v>
      </c>
    </row>
    <row r="29" spans="1:12" s="18" customFormat="1" ht="105" x14ac:dyDescent="0.2">
      <c r="A29" s="28">
        <v>21</v>
      </c>
      <c r="B29" s="24" t="s">
        <v>113</v>
      </c>
      <c r="C29" s="20">
        <v>12000</v>
      </c>
      <c r="D29" s="20">
        <v>12000</v>
      </c>
      <c r="E29" s="21" t="s">
        <v>13</v>
      </c>
      <c r="F29" s="28" t="s">
        <v>35</v>
      </c>
      <c r="G29" s="20">
        <v>12000</v>
      </c>
      <c r="H29" s="28" t="s">
        <v>35</v>
      </c>
      <c r="I29" s="20">
        <v>12000</v>
      </c>
      <c r="J29" s="44" t="s">
        <v>14</v>
      </c>
      <c r="K29" s="28" t="s">
        <v>114</v>
      </c>
      <c r="L29" s="22">
        <v>45981</v>
      </c>
    </row>
    <row r="30" spans="1:12" s="18" customFormat="1" ht="131.25" x14ac:dyDescent="0.2">
      <c r="A30" s="28">
        <v>22</v>
      </c>
      <c r="B30" s="24" t="s">
        <v>115</v>
      </c>
      <c r="C30" s="20">
        <v>31000</v>
      </c>
      <c r="D30" s="20">
        <v>31000</v>
      </c>
      <c r="E30" s="21" t="s">
        <v>13</v>
      </c>
      <c r="F30" s="28" t="s">
        <v>117</v>
      </c>
      <c r="G30" s="20">
        <v>31000</v>
      </c>
      <c r="H30" s="28" t="s">
        <v>117</v>
      </c>
      <c r="I30" s="20">
        <v>31000</v>
      </c>
      <c r="J30" s="44" t="s">
        <v>14</v>
      </c>
      <c r="K30" s="28" t="s">
        <v>116</v>
      </c>
      <c r="L30" s="22">
        <v>45981</v>
      </c>
    </row>
    <row r="31" spans="1:12" s="18" customFormat="1" ht="78.75" x14ac:dyDescent="0.2">
      <c r="A31" s="28">
        <v>23</v>
      </c>
      <c r="B31" s="24" t="s">
        <v>121</v>
      </c>
      <c r="C31" s="20">
        <v>180000</v>
      </c>
      <c r="D31" s="20">
        <v>180000</v>
      </c>
      <c r="E31" s="21" t="s">
        <v>13</v>
      </c>
      <c r="F31" s="28" t="s">
        <v>122</v>
      </c>
      <c r="G31" s="20">
        <v>180000</v>
      </c>
      <c r="H31" s="28" t="s">
        <v>122</v>
      </c>
      <c r="I31" s="20">
        <v>180000</v>
      </c>
      <c r="J31" s="44" t="s">
        <v>14</v>
      </c>
      <c r="K31" s="28" t="s">
        <v>123</v>
      </c>
      <c r="L31" s="22">
        <v>45982</v>
      </c>
    </row>
    <row r="32" spans="1:12" s="25" customFormat="1" ht="105" x14ac:dyDescent="0.2">
      <c r="A32" s="28">
        <v>24</v>
      </c>
      <c r="B32" s="24" t="s">
        <v>105</v>
      </c>
      <c r="C32" s="30">
        <v>9000</v>
      </c>
      <c r="D32" s="30">
        <v>9000</v>
      </c>
      <c r="E32" s="31" t="s">
        <v>13</v>
      </c>
      <c r="F32" s="24" t="s">
        <v>106</v>
      </c>
      <c r="G32" s="30">
        <v>9000</v>
      </c>
      <c r="H32" s="24" t="s">
        <v>106</v>
      </c>
      <c r="I32" s="30">
        <v>9000</v>
      </c>
      <c r="J32" s="44" t="s">
        <v>14</v>
      </c>
      <c r="K32" s="24" t="s">
        <v>107</v>
      </c>
      <c r="L32" s="37">
        <v>45985</v>
      </c>
    </row>
    <row r="33" spans="1:12" s="25" customFormat="1" ht="105" x14ac:dyDescent="0.2">
      <c r="A33" s="28">
        <v>25</v>
      </c>
      <c r="B33" s="24" t="s">
        <v>118</v>
      </c>
      <c r="C33" s="20">
        <v>15200</v>
      </c>
      <c r="D33" s="20">
        <v>15200</v>
      </c>
      <c r="E33" s="31" t="s">
        <v>13</v>
      </c>
      <c r="F33" s="24" t="s">
        <v>119</v>
      </c>
      <c r="G33" s="20">
        <v>15200</v>
      </c>
      <c r="H33" s="24" t="s">
        <v>119</v>
      </c>
      <c r="I33" s="20">
        <v>15200</v>
      </c>
      <c r="J33" s="44" t="s">
        <v>14</v>
      </c>
      <c r="K33" s="24" t="s">
        <v>120</v>
      </c>
      <c r="L33" s="37">
        <v>45985</v>
      </c>
    </row>
    <row r="34" spans="1:12" ht="131.25" x14ac:dyDescent="0.2">
      <c r="A34" s="28">
        <v>26</v>
      </c>
      <c r="B34" s="24" t="s">
        <v>67</v>
      </c>
      <c r="C34" s="20">
        <v>90000</v>
      </c>
      <c r="D34" s="20">
        <v>90000</v>
      </c>
      <c r="E34" s="21" t="s">
        <v>13</v>
      </c>
      <c r="F34" s="24" t="s">
        <v>63</v>
      </c>
      <c r="G34" s="20">
        <v>90000</v>
      </c>
      <c r="H34" s="26" t="s">
        <v>63</v>
      </c>
      <c r="I34" s="20">
        <v>90000</v>
      </c>
      <c r="J34" s="44" t="s">
        <v>14</v>
      </c>
      <c r="K34" s="23" t="s">
        <v>71</v>
      </c>
      <c r="L34" s="22">
        <v>45986</v>
      </c>
    </row>
    <row r="35" spans="1:12" s="18" customFormat="1" ht="78.75" x14ac:dyDescent="0.2">
      <c r="A35" s="28">
        <v>27</v>
      </c>
      <c r="B35" s="24" t="s">
        <v>124</v>
      </c>
      <c r="C35" s="20">
        <v>19880</v>
      </c>
      <c r="D35" s="20">
        <v>19880</v>
      </c>
      <c r="E35" s="21" t="s">
        <v>13</v>
      </c>
      <c r="F35" s="28" t="s">
        <v>110</v>
      </c>
      <c r="G35" s="20">
        <v>19880</v>
      </c>
      <c r="H35" s="28" t="s">
        <v>110</v>
      </c>
      <c r="I35" s="20">
        <v>19880</v>
      </c>
      <c r="J35" s="44" t="s">
        <v>14</v>
      </c>
      <c r="K35" s="23" t="s">
        <v>126</v>
      </c>
      <c r="L35" s="22">
        <v>45986</v>
      </c>
    </row>
    <row r="36" spans="1:12" ht="131.25" x14ac:dyDescent="0.2">
      <c r="A36" s="28">
        <v>28</v>
      </c>
      <c r="B36" s="24" t="s">
        <v>49</v>
      </c>
      <c r="C36" s="20">
        <v>3715</v>
      </c>
      <c r="D36" s="20">
        <v>3715</v>
      </c>
      <c r="E36" s="21" t="s">
        <v>13</v>
      </c>
      <c r="F36" s="24" t="s">
        <v>37</v>
      </c>
      <c r="G36" s="20">
        <v>3715</v>
      </c>
      <c r="H36" s="24" t="s">
        <v>37</v>
      </c>
      <c r="I36" s="20">
        <v>3715</v>
      </c>
      <c r="J36" s="44" t="s">
        <v>14</v>
      </c>
      <c r="K36" s="28" t="s">
        <v>42</v>
      </c>
      <c r="L36" s="22">
        <v>45988</v>
      </c>
    </row>
    <row r="37" spans="1:12" ht="131.25" x14ac:dyDescent="0.2">
      <c r="A37" s="28">
        <v>29</v>
      </c>
      <c r="B37" s="24" t="s">
        <v>95</v>
      </c>
      <c r="C37" s="20">
        <v>17325</v>
      </c>
      <c r="D37" s="20">
        <v>17325</v>
      </c>
      <c r="E37" s="21" t="s">
        <v>13</v>
      </c>
      <c r="F37" s="24" t="s">
        <v>38</v>
      </c>
      <c r="G37" s="20">
        <v>17325</v>
      </c>
      <c r="H37" s="24" t="s">
        <v>38</v>
      </c>
      <c r="I37" s="20">
        <v>17325</v>
      </c>
      <c r="J37" s="44" t="s">
        <v>14</v>
      </c>
      <c r="K37" s="28" t="s">
        <v>94</v>
      </c>
      <c r="L37" s="22">
        <v>45988</v>
      </c>
    </row>
    <row r="38" spans="1:12" ht="105" x14ac:dyDescent="0.2">
      <c r="A38" s="28">
        <v>30</v>
      </c>
      <c r="B38" s="24" t="s">
        <v>79</v>
      </c>
      <c r="C38" s="20">
        <v>3570</v>
      </c>
      <c r="D38" s="20">
        <v>3570</v>
      </c>
      <c r="E38" s="21" t="s">
        <v>13</v>
      </c>
      <c r="F38" s="24" t="s">
        <v>38</v>
      </c>
      <c r="G38" s="20">
        <v>3570</v>
      </c>
      <c r="H38" s="24" t="s">
        <v>38</v>
      </c>
      <c r="I38" s="20">
        <v>3570</v>
      </c>
      <c r="J38" s="44" t="s">
        <v>14</v>
      </c>
      <c r="K38" s="28" t="s">
        <v>43</v>
      </c>
      <c r="L38" s="22">
        <v>45988</v>
      </c>
    </row>
    <row r="39" spans="1:12" ht="105" x14ac:dyDescent="0.2">
      <c r="A39" s="28">
        <v>31</v>
      </c>
      <c r="B39" s="24" t="s">
        <v>80</v>
      </c>
      <c r="C39" s="20">
        <v>2097</v>
      </c>
      <c r="D39" s="20">
        <v>2097</v>
      </c>
      <c r="E39" s="21" t="s">
        <v>13</v>
      </c>
      <c r="F39" s="24" t="s">
        <v>39</v>
      </c>
      <c r="G39" s="20">
        <v>2097</v>
      </c>
      <c r="H39" s="24" t="s">
        <v>39</v>
      </c>
      <c r="I39" s="20">
        <v>2097</v>
      </c>
      <c r="J39" s="44" t="s">
        <v>14</v>
      </c>
      <c r="K39" s="28" t="s">
        <v>44</v>
      </c>
      <c r="L39" s="22">
        <v>45988</v>
      </c>
    </row>
    <row r="40" spans="1:12" ht="105" x14ac:dyDescent="0.2">
      <c r="A40" s="28">
        <v>32</v>
      </c>
      <c r="B40" s="24" t="s">
        <v>81</v>
      </c>
      <c r="C40" s="20">
        <v>2380</v>
      </c>
      <c r="D40" s="20">
        <v>2380</v>
      </c>
      <c r="E40" s="21" t="s">
        <v>13</v>
      </c>
      <c r="F40" s="24" t="s">
        <v>32</v>
      </c>
      <c r="G40" s="20">
        <v>2380</v>
      </c>
      <c r="H40" s="24" t="s">
        <v>32</v>
      </c>
      <c r="I40" s="20">
        <v>2380</v>
      </c>
      <c r="J40" s="44" t="s">
        <v>14</v>
      </c>
      <c r="K40" s="28" t="s">
        <v>45</v>
      </c>
      <c r="L40" s="22">
        <v>45988</v>
      </c>
    </row>
    <row r="41" spans="1:12" s="18" customFormat="1" ht="105" x14ac:dyDescent="0.2">
      <c r="A41" s="28">
        <v>33</v>
      </c>
      <c r="B41" s="24" t="s">
        <v>104</v>
      </c>
      <c r="C41" s="20">
        <v>8800</v>
      </c>
      <c r="D41" s="20">
        <v>8800</v>
      </c>
      <c r="E41" s="21" t="s">
        <v>13</v>
      </c>
      <c r="F41" s="28" t="s">
        <v>88</v>
      </c>
      <c r="G41" s="20">
        <v>8800</v>
      </c>
      <c r="H41" s="28" t="s">
        <v>88</v>
      </c>
      <c r="I41" s="20">
        <v>8800</v>
      </c>
      <c r="J41" s="44" t="s">
        <v>14</v>
      </c>
      <c r="K41" s="28" t="s">
        <v>103</v>
      </c>
      <c r="L41" s="22">
        <v>45988</v>
      </c>
    </row>
    <row r="42" spans="1:12" s="25" customFormat="1" ht="131.25" x14ac:dyDescent="0.2">
      <c r="A42" s="28">
        <v>34</v>
      </c>
      <c r="B42" s="24" t="s">
        <v>109</v>
      </c>
      <c r="C42" s="30">
        <v>17200</v>
      </c>
      <c r="D42" s="30">
        <v>17200</v>
      </c>
      <c r="E42" s="31" t="s">
        <v>13</v>
      </c>
      <c r="F42" s="24" t="s">
        <v>30</v>
      </c>
      <c r="G42" s="30">
        <v>17200</v>
      </c>
      <c r="H42" s="24" t="s">
        <v>30</v>
      </c>
      <c r="I42" s="30">
        <v>17200</v>
      </c>
      <c r="J42" s="44" t="s">
        <v>14</v>
      </c>
      <c r="K42" s="24" t="s">
        <v>108</v>
      </c>
      <c r="L42" s="37">
        <v>45988</v>
      </c>
    </row>
    <row r="43" spans="1:12" s="18" customFormat="1" ht="78.75" x14ac:dyDescent="0.2">
      <c r="A43" s="28">
        <v>35</v>
      </c>
      <c r="B43" s="24" t="s">
        <v>125</v>
      </c>
      <c r="C43" s="48">
        <v>15900</v>
      </c>
      <c r="D43" s="48">
        <v>15900</v>
      </c>
      <c r="E43" s="21" t="s">
        <v>13</v>
      </c>
      <c r="F43" s="45" t="s">
        <v>110</v>
      </c>
      <c r="G43" s="48">
        <v>15900</v>
      </c>
      <c r="H43" s="45" t="s">
        <v>110</v>
      </c>
      <c r="I43" s="48">
        <v>15900</v>
      </c>
      <c r="J43" s="44" t="s">
        <v>14</v>
      </c>
      <c r="K43" s="23" t="s">
        <v>127</v>
      </c>
      <c r="L43" s="37">
        <v>45988</v>
      </c>
    </row>
    <row r="44" spans="1:12" ht="105" x14ac:dyDescent="0.2">
      <c r="A44" s="28">
        <v>36</v>
      </c>
      <c r="B44" s="24" t="s">
        <v>82</v>
      </c>
      <c r="C44" s="20">
        <v>1000</v>
      </c>
      <c r="D44" s="20">
        <v>1000</v>
      </c>
      <c r="E44" s="21" t="s">
        <v>13</v>
      </c>
      <c r="F44" s="24" t="s">
        <v>40</v>
      </c>
      <c r="G44" s="20">
        <v>1000</v>
      </c>
      <c r="H44" s="24" t="s">
        <v>40</v>
      </c>
      <c r="I44" s="20">
        <v>1000</v>
      </c>
      <c r="J44" s="44" t="s">
        <v>14</v>
      </c>
      <c r="K44" s="28" t="s">
        <v>46</v>
      </c>
      <c r="L44" s="22">
        <v>45989</v>
      </c>
    </row>
    <row r="45" spans="1:12" ht="105" x14ac:dyDescent="0.2">
      <c r="A45" s="28">
        <v>37</v>
      </c>
      <c r="B45" s="24" t="s">
        <v>83</v>
      </c>
      <c r="C45" s="20">
        <v>1750</v>
      </c>
      <c r="D45" s="20">
        <v>1750</v>
      </c>
      <c r="E45" s="21" t="s">
        <v>13</v>
      </c>
      <c r="F45" s="24" t="s">
        <v>41</v>
      </c>
      <c r="G45" s="20">
        <v>1750</v>
      </c>
      <c r="H45" s="24" t="s">
        <v>41</v>
      </c>
      <c r="I45" s="20">
        <v>1750</v>
      </c>
      <c r="J45" s="44" t="s">
        <v>14</v>
      </c>
      <c r="K45" s="28" t="s">
        <v>47</v>
      </c>
      <c r="L45" s="22">
        <v>45989</v>
      </c>
    </row>
    <row r="46" spans="1:12" ht="105" x14ac:dyDescent="0.2">
      <c r="A46" s="28">
        <v>38</v>
      </c>
      <c r="B46" s="24" t="s">
        <v>84</v>
      </c>
      <c r="C46" s="20">
        <v>580</v>
      </c>
      <c r="D46" s="20">
        <v>580</v>
      </c>
      <c r="E46" s="21" t="s">
        <v>13</v>
      </c>
      <c r="F46" s="24" t="s">
        <v>41</v>
      </c>
      <c r="G46" s="20">
        <v>580</v>
      </c>
      <c r="H46" s="24" t="s">
        <v>41</v>
      </c>
      <c r="I46" s="20">
        <v>580</v>
      </c>
      <c r="J46" s="44" t="s">
        <v>14</v>
      </c>
      <c r="K46" s="28" t="s">
        <v>48</v>
      </c>
      <c r="L46" s="22">
        <v>45989</v>
      </c>
    </row>
    <row r="47" spans="1:12" s="36" customFormat="1" ht="26.25" x14ac:dyDescent="0.2">
      <c r="A47" s="75" t="s">
        <v>86</v>
      </c>
      <c r="B47" s="75"/>
      <c r="C47" s="32">
        <f>SUM(C7:C46)</f>
        <v>22780768.199999999</v>
      </c>
      <c r="D47" s="32">
        <f>SUM(D7:D46)</f>
        <v>22780768.199999999</v>
      </c>
      <c r="E47" s="32"/>
      <c r="F47" s="32"/>
      <c r="G47" s="32">
        <f t="shared" ref="G47" si="0">SUM(G7:G46)</f>
        <v>44493028.200000003</v>
      </c>
      <c r="H47" s="32"/>
      <c r="I47" s="32">
        <f>SUM(I7:I46)</f>
        <v>22664768.199999999</v>
      </c>
      <c r="J47" s="34"/>
      <c r="K47" s="33"/>
      <c r="L47" s="35"/>
    </row>
  </sheetData>
  <autoFilter ref="A6:L47" xr:uid="{797DA4DC-813F-4698-B064-D9EE17D99DA2}"/>
  <dataConsolidate/>
  <mergeCells count="31">
    <mergeCell ref="A47:B47"/>
    <mergeCell ref="A4:L4"/>
    <mergeCell ref="A3:L3"/>
    <mergeCell ref="A2:L2"/>
    <mergeCell ref="K5:L5"/>
    <mergeCell ref="K6:L6"/>
    <mergeCell ref="A5:A6"/>
    <mergeCell ref="B5:B6"/>
    <mergeCell ref="E5:E6"/>
    <mergeCell ref="F5:G6"/>
    <mergeCell ref="H5:I6"/>
    <mergeCell ref="B15:B16"/>
    <mergeCell ref="C15:C16"/>
    <mergeCell ref="D15:D16"/>
    <mergeCell ref="E15:E16"/>
    <mergeCell ref="J15:J16"/>
    <mergeCell ref="H15:H16"/>
    <mergeCell ref="A15:A16"/>
    <mergeCell ref="I15:I16"/>
    <mergeCell ref="K15:K16"/>
    <mergeCell ref="L15:L16"/>
    <mergeCell ref="J22:J23"/>
    <mergeCell ref="H22:H23"/>
    <mergeCell ref="I22:I23"/>
    <mergeCell ref="L22:L23"/>
    <mergeCell ref="K22:K23"/>
    <mergeCell ref="B22:B23"/>
    <mergeCell ref="A22:A23"/>
    <mergeCell ref="C22:C23"/>
    <mergeCell ref="D22:D23"/>
    <mergeCell ref="E22:E23"/>
  </mergeCells>
  <phoneticPr fontId="7" type="noConversion"/>
  <conditionalFormatting sqref="K13">
    <cfRule type="duplicateValues" dxfId="4" priority="4"/>
  </conditionalFormatting>
  <conditionalFormatting sqref="K36:K42 K44:K46 K11:K12">
    <cfRule type="duplicateValues" dxfId="3" priority="26"/>
  </conditionalFormatting>
  <conditionalFormatting sqref="K5:K15 K17:K22 K24:K1048576">
    <cfRule type="duplicateValues" dxfId="2" priority="1"/>
    <cfRule type="duplicateValues" dxfId="1" priority="2"/>
  </conditionalFormatting>
  <conditionalFormatting sqref="K18:K22 K24:K25">
    <cfRule type="duplicateValues" dxfId="0" priority="11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D87FA-943F-4B01-963D-DFFAFD41158C}">
          <x14:formula1>
            <xm:f>Sheet1!$E$1:$E$2</xm:f>
          </x14:formula1>
          <xm:sqref>E7:E15 E17:E22 E24:E46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พ.ย. 2568</vt:lpstr>
      <vt:lpstr>'พ.ย. 2568'!Print_Titles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2026-06-11T03:37:25Z</cp:lastPrinted>
  <dcterms:created xsi:type="dcterms:W3CDTF">2009-03-24T02:42:43Z</dcterms:created>
  <dcterms:modified xsi:type="dcterms:W3CDTF">2026-06-24T06:38:56Z</dcterms:modified>
  <cp:category/>
  <cp:contentStatus/>
</cp:coreProperties>
</file>