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 - 2569\ประจำเดือน\"/>
    </mc:Choice>
  </mc:AlternateContent>
  <xr:revisionPtr revIDLastSave="0" documentId="13_ncr:1_{5007C7F5-0931-4850-9744-B1B69227BDDF}" xr6:coauthVersionLast="36" xr6:coauthVersionMax="47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ต.ค. 2568" sheetId="31" r:id="rId2"/>
  </sheets>
  <definedNames>
    <definedName name="_xlnm._FilterDatabase" localSheetId="1" hidden="1">'ต.ค. 2568'!$A$6:$L$79</definedName>
    <definedName name="_xlnm.Print_Titles" localSheetId="1">'ต.ค. 2568'!$1:$6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9" i="31" l="1"/>
  <c r="I79" i="31" l="1"/>
  <c r="G79" i="31" l="1"/>
  <c r="D79" i="31"/>
</calcChain>
</file>

<file path=xl/sharedStrings.xml><?xml version="1.0" encoding="utf-8"?>
<sst xmlns="http://schemas.openxmlformats.org/spreadsheetml/2006/main" count="439" uniqueCount="223">
  <si>
    <t>สรุปผลการดำเนินการจัดซื้อจัดจ้างในรอบเดือน ตุลาคม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</si>
  <si>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</si>
  <si>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</si>
  <si>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</si>
  <si>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</si>
  <si>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</si>
  <si>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</si>
  <si>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</si>
  <si>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</si>
  <si>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</si>
  <si>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</si>
  <si>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</si>
  <si>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</si>
  <si>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</si>
  <si>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</si>
  <si>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</si>
  <si>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</si>
  <si>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</si>
  <si>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</si>
  <si>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</si>
  <si>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</si>
  <si>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</si>
  <si>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</si>
  <si>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</si>
  <si>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</si>
  <si>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</si>
  <si>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</si>
  <si>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</si>
  <si>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</si>
  <si>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จ้างผู้จัดการการพัฒนาพฤกษเภสัช ณ ศูนย์วนเกษตร - พฤกษเภสัช ระหว่างเดือน ตุลาคม - ธันวาคม พ.ศ.2568</t>
  </si>
  <si>
    <t>จ้างเจ้าหน้าที่ดูแลแปลงพื้นที่ขยายผล ต.นาไร่หลวง ณ ศูนย์วนเกษตร - พฤกษเภสัช ระหว่างเดือน ตุลาคม - ธันวาคม พ.ศ.2568</t>
  </si>
  <si>
    <t>จ้างพนักงานฟาร์ม ณ ศูนย์วนเกษตร - พฤกษเภสัช ระหว่างเดือน ตุลาคม - ธันวาคม พ.ศ.2568</t>
  </si>
  <si>
    <t>จ้างพนักงานฟาร์ม ณ ศูนย์วนเกษตร - พฤกษเภสัช ระหว่างเดือนตุลาคม - เดือนธันวาคม พ.ศ.2568</t>
  </si>
  <si>
    <t>จ้างหัวหน้าทีมการวางแผนและสนับสนุนการผลิต ณ ศูนย์วนเกษตร - พฤกษเภสัช ระหว่างเดือนตุลาคม - เดือนธันวาคม พ.ศ.2568</t>
  </si>
  <si>
    <t>จ้างผู้เชี่ยวชาญการวิเคราะห์ในห้องปฏิบัติการ ณ ศูนย์วนเกษตร - พฤกษเภสัช ระหว่างเดือนตุลาคม - เดือนธันวาคม พ.ศ.2568</t>
  </si>
  <si>
    <t>จ้างเจ้าหน้าที่ควบคุมคุณภาพและมาตรฐาน ณ ศูนย์วนเกษตร - พฤกษเภสัช ระหว่างเดือนตุลาคม - เดือนธันวาคม พ.ศ.2568</t>
  </si>
  <si>
    <t>จ้างหัวหน้าฝ่ายผลิต ณ ศูนย์วนเกษตร - พฤกษเภสัช ระหว่างเดือนตุลาคม - เดือนธันวาคม พ.ศ.2568</t>
  </si>
  <si>
    <t>จ้างเจ้าหน้าที่ฝ่ายผลิต ณ ศูนย์วนเกษตร - พฤกษเภสัช ระหว่างเดือนตุลาคม - เดือนธันวาคม พ.ศ.2568</t>
  </si>
  <si>
    <t>จ้างผู้ช่วยนักวิจัย ณ ศูนย์วนเกษตร - พฤกษเภสัช ระหว่างเดือนตุลาคม - เดือนธันวาคม พ.ศ.2568</t>
  </si>
  <si>
    <t>จ้างนักวิชาการแผนที่ภาพถ่าย ณ ศูนย์วนเกษตร - พฤกษเภสัช ระหว่างเดือนตุลาคม - เดือนธันวาคม พ.ศ.2568</t>
  </si>
  <si>
    <t>จ้างเจ้าหน้าที่บัญชี การเงิน และบริหารงานทั่วไป ณ ศูนย์วนเกษตร - พฤกษเภสัช ระหว่างเดือนตุลาคม - เดือนธันวาคม พ.ศ.2568</t>
  </si>
  <si>
    <t>จ้างเจ้าหน้าที่ประสานงาน ณ ศูนย์วนเกษตร - พฤกษเภสัช ระหว่างเดือนตุลาคม - เดือนธันวาคม พ.ศ.2568</t>
  </si>
  <si>
    <t>จ้างเจ้าหน้าที่วิจัยพืชยา ณ ศูนย์วนเกษตร - พฤกษเภสัช ระหว่างเดือนตุลาคม - เดือนธันวาคม พ.ศ.2568</t>
  </si>
  <si>
    <t>จ้างผู้ช่วยวิศวกร ณ ศูนย์วนเกษตร - พฤกษเภสัช ระหว่างเดือนตุลาคม - เดือนธันวาคม พ.ศ.2568</t>
  </si>
  <si>
    <t>จ้างพนักงานทำความสะอาด ณ ศูนย์วนเกษตร - พฤกษเภสัช ระหว่างเดือนตุลาคม - เดือนธันวาคม พ.ศ.2568</t>
  </si>
  <si>
    <t>จ้างเจ้าหน้าที่ดูแลแผลงพื้นที่ขยายผล ตำบลเมืองจัง ของ ศูนย์วนเกษตร - พฤกษเภสัช ระหว่างเดือนตุลาคม - เดือนธันวาคม พ.ศ.2568</t>
  </si>
  <si>
    <t>จ้างเจ้าหน้าที่ดูแลแผลงพื้นที่ขยายผล ตำบลน้ำเกี๋ยน ของ ศูนย์วนเกษตร - พฤกษเภสัช ระหว่างเดือนตุลาคม - เดือนธันวาคม พ.ศ.2568</t>
  </si>
  <si>
    <t>จ้างเจ้าหน้าที่ดูแลแผลงพื้นที่ขยายผล ตำบลภูฟ้า ของ ศูนย์วนเกษตร - พฤกษเภสัช ระหว่างเดือนตุลาคม - เดือนธันวาคม พ.ศ.2568</t>
  </si>
  <si>
    <t>จัดซื้อพวงมาลาดอกไม้สด สำหรับร่วมราชพิธี เนื่องในวันนวมินทรมหาราช 13 ตุลาคม 2568 งานบริหารทั่วไป</t>
  </si>
  <si>
    <t>จัดซื้อวัสดุสำหรับซ่อมแซมครุภัณฑ์เครื่องพิมพ์ ประจำสำนักงานคณะบริหารธุรกิจและศิลปศาสตร์น่าน</t>
  </si>
  <si>
    <t>จัดซื้อวัสดุเชื้อเพลิงและหล่อลื่น สำหรับงานบริการ ประจำเดือน กันยายน 2568</t>
  </si>
  <si>
    <t>จัดซื้อพวงมาลาดอกไม้สด สำหรับร่วมราชพิธี เนื่องในวันปิยมหาราช 23 ตุลาคม 2568 งานบริหารทั่วไป</t>
  </si>
  <si>
    <t>จัดซื้อวัสดุสำหรับซ่อมแซมครุภัณฑ์เครื่องตัดหญ้า ประจำงานบริการ</t>
  </si>
  <si>
    <t>ว่าที่ ร.ต.กิตติภพ สีอ่อน</t>
  </si>
  <si>
    <t>นายสุพจน์ โรจนสัตย์สกุล</t>
  </si>
  <si>
    <t>นายรังสรรค์ ดาวนันท์</t>
  </si>
  <si>
    <t>นายชาณุวัฒน์ พงศาศิรินันท์</t>
  </si>
  <si>
    <t>นายแพร กระแสโสม</t>
  </si>
  <si>
    <t>นายเกียรติศักดิ์ ตันมาดี</t>
  </si>
  <si>
    <t>นายไพวรรณ นาโสก</t>
  </si>
  <si>
    <t>นายมิ่งมิตร ฑีฆาวงศ์</t>
  </si>
  <si>
    <t>นายศราวุธ อุทายี</t>
  </si>
  <si>
    <t>นางสาวสุวพิชชา พรมมิ</t>
  </si>
  <si>
    <t>นายกฤษฎา สุกสา</t>
  </si>
  <si>
    <t>นางสาวศนันธฉัตร วงษ์หาญ</t>
  </si>
  <si>
    <t>นายภูนิทัต  สายแก้ว</t>
  </si>
  <si>
    <t>นายธีรพัฒน์ นักบุญ</t>
  </si>
  <si>
    <t>นางสาววรพรรณ พิมเสน</t>
  </si>
  <si>
    <t>นายศรกะษาปณ์ พลาอาด</t>
  </si>
  <si>
    <t>นางโสภิดา คำวรรณะ</t>
  </si>
  <si>
    <t>นางทัดดาว ดีสุยา</t>
  </si>
  <si>
    <t>นายชวัลวิทย์ แซ่เตี่ยว</t>
  </si>
  <si>
    <t>นายณัฐพล มหาวงศนันท์</t>
  </si>
  <si>
    <t>นางสุพร ตันกาบ</t>
  </si>
  <si>
    <t>นางอนงค์ อินแสง</t>
  </si>
  <si>
    <t>นายทนงศักดิ์ ธรรมมะ</t>
  </si>
  <si>
    <t>นายสุรชัย วิชัยยา</t>
  </si>
  <si>
    <t>นางสาวอัญชลี บุญเป็ง</t>
  </si>
  <si>
    <t>นายพัฒนเดช คำวรรณะ</t>
  </si>
  <si>
    <t>นายชัยอาญา รูนันต์</t>
  </si>
  <si>
    <t>น.ส.จุฑาวรรณ์ เพชรดิน</t>
  </si>
  <si>
    <t>ร้านเวียงแก้วโคมคำ</t>
  </si>
  <si>
    <t>หจก.รุ่งศิลป์ดอทคอม กรุ๊ป</t>
  </si>
  <si>
    <t>บริษัทสุขุมเซอร์วิส  จำกัด</t>
  </si>
  <si>
    <t>ร้านนันทกิจการเกษตร</t>
  </si>
  <si>
    <t>ร้านชัยเฮงจั่น โดย นางวรนุช  พิมพ์โพธิ์</t>
  </si>
  <si>
    <t>ห้างหุ้นส่วนสามัญ คลิก ไอที ช็อป</t>
  </si>
  <si>
    <t>ร้านมนพรการค้า โดย นางมนพร ดีพรหมกุล</t>
  </si>
  <si>
    <t>694-2PO0001</t>
  </si>
  <si>
    <t>694-2PO0002</t>
  </si>
  <si>
    <t>694-2PO0003</t>
  </si>
  <si>
    <t>694-2PO0005</t>
  </si>
  <si>
    <t>694-2PO0006</t>
  </si>
  <si>
    <t>694-2PO0009</t>
  </si>
  <si>
    <t>สำนักงานเทศบาลเมืองน่าน</t>
  </si>
  <si>
    <t>นางสาวศศิภา ชุมภูธิมา</t>
  </si>
  <si>
    <t>หจก.น่านออฟเซต</t>
  </si>
  <si>
    <t>ร้านน่านก๊อปปี้ปรินท์</t>
  </si>
  <si>
    <t>นายศรายุทธ สมฤทธิ์</t>
  </si>
  <si>
    <t>นายอำนวย หน่อแก้ว</t>
  </si>
  <si>
    <t>ค่าธรรมเนียมการเก็บขยะมูลฝอยของมหาวิทยาลัย ประจำปีงบประมาณ 2569</t>
  </si>
  <si>
    <t>จ้างเหมาเจ้าหน้าที่คลินิคเทคโนโลยี ระหว่างเดือนตุลาคม 2568 - กันยายน 2569 กองการศึกษาน่าน มหาวิทยาลัยเทคโนโลยีราชมงคลล้านนา น่าน</t>
  </si>
  <si>
    <t>จ้างเหมาเจ้าหน้าที่ฝ่ายผลิต ประจำศูนย์วนเกษตร-พฤกษเภสัช ระหว่างเดือนพฤศจิกายน-ธันวาคม พ.ศ.2568</t>
  </si>
  <si>
    <t>694-2PS0001</t>
  </si>
  <si>
    <t>694-2PS0002</t>
  </si>
  <si>
    <t>694-2PS0003</t>
  </si>
  <si>
    <t>694-2PS0004</t>
  </si>
  <si>
    <t>694-2PS0005</t>
  </si>
  <si>
    <t>694-2PS0006</t>
  </si>
  <si>
    <t>694-2PS0007</t>
  </si>
  <si>
    <t>694-2PS0008</t>
  </si>
  <si>
    <t>694-2PS0009</t>
  </si>
  <si>
    <t>694-2PS0010</t>
  </si>
  <si>
    <t>694-2PS0011</t>
  </si>
  <si>
    <t>694-2PS0012</t>
  </si>
  <si>
    <t>694-2PS0013</t>
  </si>
  <si>
    <t>694-2PS0014</t>
  </si>
  <si>
    <t>694-2PS0015</t>
  </si>
  <si>
    <t>694-2PS0016</t>
  </si>
  <si>
    <t>694-2PS0017</t>
  </si>
  <si>
    <t>694-2PS0018</t>
  </si>
  <si>
    <t>694-2PS0019</t>
  </si>
  <si>
    <t>694-2PS0020</t>
  </si>
  <si>
    <t>694-2PS0021</t>
  </si>
  <si>
    <t>694-2PS0022</t>
  </si>
  <si>
    <t>694-2PS0023</t>
  </si>
  <si>
    <t>694-2PS0024</t>
  </si>
  <si>
    <t>694-2PS0025</t>
  </si>
  <si>
    <t>694-2PS0026</t>
  </si>
  <si>
    <t>694-2PS0027</t>
  </si>
  <si>
    <t>694-2PS0028</t>
  </si>
  <si>
    <t>694-2PS0029</t>
  </si>
  <si>
    <t>จ้างเหมา.20/2569</t>
  </si>
  <si>
    <t>694-2PS0034</t>
  </si>
  <si>
    <t>694-2PS0036</t>
  </si>
  <si>
    <t>694-2PS0037</t>
  </si>
  <si>
    <t>694-1PS0001</t>
  </si>
  <si>
    <t>ร้านน่านก๊อปปี้ปริ้นท์</t>
  </si>
  <si>
    <t>จ้างเหมาถ่ายเอกสารข้อสอบปลายภาคเรียน 1/2568 สำหรับกองการศึกษา มหาวิทยาลัยเทคโนโลยีราชมงคลล้านนา น่าน - ณปภัช พันธุ์แก้ว</t>
  </si>
  <si>
    <t xml:space="preserve">นายพายัพ จุมปา </t>
  </si>
  <si>
    <t>นายเกรียงไกร ตรีทอง</t>
  </si>
  <si>
    <t>นายสิทธิโชค ชัยเชียง</t>
  </si>
  <si>
    <t xml:space="preserve">นายบุญยเศรษฐ์ ธรรมวงศ์ </t>
  </si>
  <si>
    <t>นายเศษ ทุ่งส่วย</t>
  </si>
  <si>
    <t>นายประการณ์ แสนธิ</t>
  </si>
  <si>
    <t xml:space="preserve">นายจักรพันธ์ สุภรักษ์ </t>
  </si>
  <si>
    <t>นายจิตวัต คำเผ่า</t>
  </si>
  <si>
    <t>นายประกาศ แสนธิ</t>
  </si>
  <si>
    <t xml:space="preserve">นายนิวัฒ ลำเลา </t>
  </si>
  <si>
    <t xml:space="preserve">นางสาวสุชฎา ผาสุข </t>
  </si>
  <si>
    <t xml:space="preserve">นายบุญนาค บุหลง </t>
  </si>
  <si>
    <t>นายวีระวุฒิ มีชัย</t>
  </si>
  <si>
    <t xml:space="preserve">นายรัตนพล บุญเรือง </t>
  </si>
  <si>
    <t>นายกฤษฎา งานขยัน</t>
  </si>
  <si>
    <t>นายสาธิต บุญมา</t>
  </si>
  <si>
    <t>นายเสรี สุขจำเริญ</t>
  </si>
  <si>
    <t>นายกิตติพงษ์ บุญเรือง</t>
  </si>
  <si>
    <t>นายธรณินทร์ นันใจ</t>
  </si>
  <si>
    <t xml:space="preserve">จ้างปฏิบัติงานประจำ แผนกอาคารสถานที่ ณ งานบริการ กองบริหารทรัพยากรน่าน </t>
  </si>
  <si>
    <t xml:space="preserve">จ้างปฏิบัติงานประจำ แผนกอาคารสถานที่ ณ งานบริการ กองบริหารทรัพยากรน่าน        </t>
  </si>
  <si>
    <t xml:space="preserve">จ้างปฏิบัติงานประจำ แผนกอาคารสถานที่ ณ งานบริการ กองบริหารทรัพยากรน่าน       </t>
  </si>
  <si>
    <t xml:space="preserve">จ้างปฏิบัติงานประจำ แผนกบัญชี ณ งานคลังและพัสดุ กองบริหารทรัพยากรน่าน        </t>
  </si>
  <si>
    <t xml:space="preserve">จ้างปฏิบัติงานประจำ แผนกงานต่าง ๆ ณ งานวิชาการ กองการศึกษาน่าน </t>
  </si>
  <si>
    <t xml:space="preserve">จ้างปฏิบัติงานประจำ บ้านวิถีไทย ณ สาขาศิลปศาสตร์ คณะบริหารธุรกิจและศิลปศาสตร์ น่าน </t>
  </si>
  <si>
    <t>จ้างปฏิบัติงานประจำ สาขาอุตสาหกรรมเกษตร คณะวิทยาศาสตร์และเทคโนโลยีการเกษตร น่าน</t>
  </si>
  <si>
    <t>จ้างปฏิบัติงานประจำ แผนกเพาะเลี้ยงเนื้อเยื่อพืช สาขาพืชศาสตร์ คณะวิทยาศาสตร์ และเทคโนโลยีการเกษตร น่าน</t>
  </si>
  <si>
    <t xml:space="preserve">จ้างปฏิบัติงานประจำ แผนกไม้ผล สาขาพืชศาสตร์ คณะวิทยาศาสตร์และเทคโนโลยีการเกษตร น่าน </t>
  </si>
  <si>
    <t xml:space="preserve">จ้างปฏิบัติงานประจำ แผนกเห็ด, ดินและปุ๋ย ณ สาขาพืชศาสตร์ คณะวิทยาศาสตร์ และเทคโนโลยีการเกษตร น่าน   </t>
  </si>
  <si>
    <t xml:space="preserve">จ้างปฏิบัติงานประจำ แผนกพืชไร่ ณ สาขาพืชศาสตร์ คณะวิทยาศาสตร์และเทคโนโลยีการเกษตร น่าน </t>
  </si>
  <si>
    <t xml:space="preserve">จ้างปฏิบัติงานประจำ สำนักงานสาขาพืชศาสตร์ คณะวิทยาศาสตร์และเทคโนโลยีการเกษตร น่าน </t>
  </si>
  <si>
    <t>จ้างปฏิบัติงานประจำ แผนกโคนม สาขาสัตวศาสตร์ คณะวิทยาศาสตร์และเทคโนโลยีการเกษตร น่าน</t>
  </si>
  <si>
    <t xml:space="preserve">จ้างปฏิบัติงานประจำ แผนกโคเนื้อ สาขาสัตวศาสตร์ คณะวิทยาศาสตร์และเทคโนโลยีการเกษตร น่าน </t>
  </si>
  <si>
    <t xml:space="preserve">จ้างปฏิบัติงานประจำ แผนกสัตว์ปีก สาขาสัตวศาสตร์ คณะวิทยาศาสตร์และเทคโนโลยีการเกษตร น่าน </t>
  </si>
  <si>
    <t>จ้างเหมา.01/2569</t>
  </si>
  <si>
    <t>จ้างเหมา.02/2569</t>
  </si>
  <si>
    <t>จ้างเหมา.03/2569</t>
  </si>
  <si>
    <t>จ้างเหมา.04/2569</t>
  </si>
  <si>
    <t>จ้างเหมา.05/2569</t>
  </si>
  <si>
    <t>จ้างเหมา.06/2569</t>
  </si>
  <si>
    <t>จ้างเหมา.07/2569</t>
  </si>
  <si>
    <t>จ้างเหมา.08/2569</t>
  </si>
  <si>
    <t>จ้างเหมา.09/2569</t>
  </si>
  <si>
    <t>จ้างเหมา.10/2569</t>
  </si>
  <si>
    <t>จ้างเหมา.11/2569</t>
  </si>
  <si>
    <t>จ้างเหมา.12/2569</t>
  </si>
  <si>
    <t>จ้างเหมา.13/2569</t>
  </si>
  <si>
    <t>จ้างเหมา.14/2569</t>
  </si>
  <si>
    <t>จ้างเหมา.15/2569</t>
  </si>
  <si>
    <t>จ้างเหมา.16/2569</t>
  </si>
  <si>
    <t>จ้างเหมา.17/2569</t>
  </si>
  <si>
    <t>จ้างเหมา.18/2569</t>
  </si>
  <si>
    <t>จ้างเหมา.19/2569</t>
  </si>
  <si>
    <t xml:space="preserve">  มหาวิทยาลัยเทคโนโลยีราชมงคลล้านนา น่าน</t>
  </si>
  <si>
    <t>วัสดุคอมพิวเตอร์ เพื่อใช้สำหรับโครงการยุวชนอาสา สาขาวิทยาศาสตร์ คณะวิทยาศาสตร์และเทคโนโลยีการเกษตร มหาวิทยาลัยเทคโนโลยีราชมงคลล้านนา น่าน</t>
  </si>
  <si>
    <t xml:space="preserve">จ้างเหมาจัดทำแบบสอบถาม เพื่อใช้สำหรับโครงการยุวชนอาสา สาขาวิทยาศาสตร์ คณะวิทยาศาสตร์และเทคโนโลยีการเกษตร มหาวิทยาลัยเทคโนโลยีราชมงคลล้านนา น่าน </t>
  </si>
  <si>
    <t>แบบ สขร.1</t>
  </si>
  <si>
    <t>รวม</t>
  </si>
  <si>
    <t>วันที่........7......เดือน......พฤศจิกายน.........พ.ศ.........2568........</t>
  </si>
  <si>
    <t>วัสดุการเกษตร เพื่อใช้สำหรับงานฟาร์มสัตว์ปีก สาขาสัตวศาสตร์ คณะวิทยาศาสตร์และเทคโนโลยีการเกษตร มหาวิทยาลัยเทคโนโลยีราชมงคลล้านนา น่าน - อ.สุธาทิพย์ ไชยวงศ์</t>
  </si>
  <si>
    <t>694-2PO0004</t>
  </si>
  <si>
    <t>694-2PO0007</t>
  </si>
  <si>
    <t>694-2PO0008</t>
  </si>
  <si>
    <t>ห้างหุ้นส่วนจำกัด บ้านสวนครูเก่ง</t>
  </si>
  <si>
    <t>อาหารโคนม สำหรับงานแผนกโคนม สาขาสัตวศาสตร์ คณะวิทยาศาสตร์และเทคโนโลยีการเกษตร มหาวิทยาลัยเทคโนโลยีราชมงคลล้านนา น่าน - อาจารย์วุฒิกร สระแก้ว</t>
  </si>
  <si>
    <t>อาหารโคนม 16 % โปรตีน สำหรับแผนกโคนม สาขาสัตวศาสตร์และประมง คณะวิทยาศาสตร์และเทคโนโลยีการเกษตรา มลัยเทคโนโลยีราชมงคลล้านนา น่าน - อาจารย์วุฒิกร สระแก้ว</t>
  </si>
  <si>
    <t>ผปย.03/2569</t>
  </si>
  <si>
    <t>ครุภัณฑ์เพื่อสนับสนุนงานบริการ ผปย.03/2569 มหาวิทยาลัยเทคโนโลยีราชมงคลล้านนา น่าน</t>
  </si>
  <si>
    <t>694-2PS0032</t>
  </si>
  <si>
    <t>694-2PS0033</t>
  </si>
  <si>
    <t>นายกรกฏ แปงใจ</t>
  </si>
  <si>
    <t>จ้างเหมาผลิตทอผ้าต้นแบบผลิตภัณฑ์จากลายผ้าด้วยเทคโนโลยีปัญญาประดิษฐ์ สำหรับโครงการยุวชนอาสา งวดที่ 2 - อาจารย์ศิริลักษณ์ แก้วศิริรุ่ง</t>
  </si>
  <si>
    <t>จ้างเหมาจัดทำลวดลายบนผลิตภัณฑ์ สำหรับโครงการยุวชนอาสา งวดที่ 2 - อาจารย์ศิริลักษณ์ แก้วศิริรุ่ง</t>
  </si>
  <si>
    <t>จ้างบริการทำความสะอาดอาคาร มหาวิทยาลัยเทคโนโลยีราชมงคลล้านนา น่าน ประจำปีงบประมาณ พ.ศ. 2569 (1 ตุลาคม 2568- กันยายน 2569)</t>
  </si>
  <si>
    <t>บริษัท เจ เค พี คลีนนิ่ง เซอร์วิส แอนด์ ซัพพลาย จำกัด</t>
  </si>
  <si>
    <t>บริษัท รักษาความปลอดภัย พรหมภัสสร 99 จำกัด</t>
  </si>
  <si>
    <t>จ้างรักษาความปลอดภัยภายในบริเวณมหาวิทยาลัยเทคโนโลยีราชมงคลล้านนา น่าน ประจำปีงบประมาณ พ.ศ. 2569 (1 ตุลาคม 2568- กันยายน 2569)</t>
  </si>
  <si>
    <t>บริษัท สกิลลิงค์ เซอร์วิส(ประเทศไทย) จำกัด</t>
  </si>
  <si>
    <t>ผปย.01/2568</t>
  </si>
  <si>
    <t> บริษัท รักษาความปลอดภัย สันติราษฎร์ จำกัด </t>
  </si>
  <si>
    <t>บริษัท รักษาความปลอดภัย พี.พี.เซีย อินเตอร์การ์ด จำกัด</t>
  </si>
  <si>
    <t> บริษัท รักษาความปลอดภัยบอส จำกัด</t>
  </si>
  <si>
    <t>บริษัท รักษาความปลอดภัย บี.เอ็ม.บี.พี.คลีนนิ่ง จำกัด</t>
  </si>
  <si>
    <t>ผปย.02/2568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</si>
</sst>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7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/>
    <xf numFmtId="0" fontId="3" fillId="0" borderId="0" xfId="0" applyFont="1"/>
    <xf numFmtId="43" fontId="3" fillId="0" borderId="0" xfId="1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4" fontId="3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vertical="top" wrapText="1"/>
    </xf>
    <xf numFmtId="187" fontId="3" fillId="0" borderId="0" xfId="0" applyNumberFormat="1" applyFont="1" applyFill="1" applyAlignment="1">
      <alignment horizontal="center" vertical="top"/>
    </xf>
    <xf numFmtId="1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top" wrapText="1"/>
    </xf>
    <xf numFmtId="43" fontId="5" fillId="0" borderId="0" xfId="1" applyFont="1" applyFill="1" applyAlignment="1">
      <alignment horizontal="center" vertical="top"/>
    </xf>
    <xf numFmtId="49" fontId="5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horizontal="left" vertical="top" wrapText="1"/>
    </xf>
    <xf numFmtId="4" fontId="5" fillId="0" borderId="0" xfId="0" applyNumberFormat="1" applyFont="1" applyFill="1" applyAlignment="1">
      <alignment horizontal="left" vertical="top" wrapText="1"/>
    </xf>
    <xf numFmtId="187" fontId="5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43" fontId="6" fillId="0" borderId="7" xfId="1" applyFont="1" applyFill="1" applyBorder="1" applyAlignment="1">
      <alignment horizontal="center" vertical="center"/>
    </xf>
    <xf numFmtId="43" fontId="6" fillId="0" borderId="13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87" fontId="5" fillId="0" borderId="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43" fontId="5" fillId="0" borderId="3" xfId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top"/>
    </xf>
    <xf numFmtId="49" fontId="6" fillId="0" borderId="3" xfId="0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 wrapText="1"/>
    </xf>
    <xf numFmtId="4" fontId="6" fillId="0" borderId="3" xfId="0" applyNumberFormat="1" applyFont="1" applyFill="1" applyBorder="1" applyAlignment="1">
      <alignment horizontal="left" vertical="top" wrapText="1"/>
    </xf>
    <xf numFmtId="187" fontId="6" fillId="0" borderId="3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6" fillId="0" borderId="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7" fontId="5" fillId="0" borderId="2" xfId="0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43" fontId="5" fillId="0" borderId="2" xfId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4" fontId="6" fillId="0" borderId="9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5" fillId="0" borderId="18" xfId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43" fontId="5" fillId="0" borderId="1" xfId="1" applyFont="1" applyFill="1" applyBorder="1" applyAlignment="1">
      <alignment horizontal="center" vertical="top"/>
    </xf>
    <xf numFmtId="43" fontId="5" fillId="0" borderId="18" xfId="1" applyFont="1" applyFill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87" fontId="5" fillId="0" borderId="1" xfId="0" applyNumberFormat="1" applyFont="1" applyFill="1" applyBorder="1" applyAlignment="1">
      <alignment horizontal="center" vertical="center"/>
    </xf>
    <xf numFmtId="187" fontId="5" fillId="0" borderId="18" xfId="0" applyNumberFormat="1" applyFont="1" applyFill="1" applyBorder="1" applyAlignment="1">
      <alignment horizontal="center" vertical="center"/>
    </xf>
    <xf numFmtId="187" fontId="5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 wrapText="1"/>
    </xf>
    <xf numFmtId="1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top"/>
    </xf>
    <xf numFmtId="1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top"/>
    </xf>
    <xf numFmtId="1" fontId="6" fillId="0" borderId="8" xfId="0" applyNumberFormat="1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16</v>
      </c>
      <c r="B1" s="1" t="s">
        <v>20</v>
      </c>
      <c r="C1" s="1" t="s">
        <v>21</v>
      </c>
      <c r="D1" s="1"/>
      <c r="E1" s="1" t="s">
        <v>14</v>
      </c>
    </row>
    <row r="2" spans="1:5" ht="21" x14ac:dyDescent="0.35">
      <c r="A2" s="1" t="s">
        <v>19</v>
      </c>
      <c r="B2" s="1" t="s">
        <v>22</v>
      </c>
      <c r="C2" s="2" t="s">
        <v>23</v>
      </c>
      <c r="D2" s="1"/>
      <c r="E2" s="2" t="s">
        <v>24</v>
      </c>
    </row>
    <row r="3" spans="1:5" ht="21" x14ac:dyDescent="0.35">
      <c r="A3" s="1" t="s">
        <v>25</v>
      </c>
      <c r="B3" s="1" t="s">
        <v>26</v>
      </c>
      <c r="C3" s="1" t="s">
        <v>18</v>
      </c>
      <c r="D3" s="1"/>
    </row>
    <row r="4" spans="1:5" ht="21" x14ac:dyDescent="0.35">
      <c r="A4" s="1"/>
      <c r="B4" s="2" t="s">
        <v>27</v>
      </c>
      <c r="C4" s="1" t="s">
        <v>28</v>
      </c>
      <c r="D4" s="1"/>
    </row>
    <row r="5" spans="1:5" ht="21" x14ac:dyDescent="0.35">
      <c r="A5" s="1"/>
      <c r="B5" s="1" t="s">
        <v>17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8FF5-B26F-4B93-9CD2-4EB1725D1184}">
  <sheetPr>
    <tabColor rgb="FFFF0000"/>
    <pageSetUpPr fitToPage="1"/>
  </sheetPr>
  <dimension ref="A1:L79"/>
  <sheetViews>
    <sheetView tabSelected="1" zoomScale="70" zoomScaleNormal="70" zoomScaleSheetLayoutView="55" workbookViewId="0">
      <pane ySplit="6" topLeftCell="A76" activePane="bottomLeft" state="frozen"/>
      <selection activeCell="J45" sqref="J45"/>
      <selection pane="bottomLeft" activeCell="H85" sqref="H85"/>
    </sheetView>
  </sheetViews>
  <sheetFormatPr defaultRowHeight="21" x14ac:dyDescent="0.2"/>
  <cols>
    <col min="1" max="1" width="7.28515625" style="11" customWidth="1"/>
    <col min="2" max="2" width="54.5703125" style="9" customWidth="1"/>
    <col min="3" max="3" width="22" style="3" customWidth="1"/>
    <col min="4" max="4" width="19.85546875" style="3" customWidth="1"/>
    <col min="5" max="5" width="16.5703125" style="8" customWidth="1"/>
    <col min="6" max="6" width="58.28515625" style="4" customWidth="1"/>
    <col min="7" max="7" width="21.140625" style="3" customWidth="1"/>
    <col min="8" max="8" width="58" style="5" customWidth="1"/>
    <col min="9" max="9" width="20.85546875" style="3" customWidth="1"/>
    <col min="10" max="10" width="38.7109375" style="4" customWidth="1"/>
    <col min="11" max="11" width="19.5703125" style="8" customWidth="1"/>
    <col min="12" max="12" width="16.7109375" style="10" customWidth="1"/>
    <col min="13" max="16384" width="9.140625" style="6"/>
  </cols>
  <sheetData>
    <row r="1" spans="1:12" ht="26.25" x14ac:dyDescent="0.2">
      <c r="A1" s="37"/>
      <c r="B1" s="12"/>
      <c r="C1" s="13"/>
      <c r="D1" s="13"/>
      <c r="E1" s="14"/>
      <c r="F1" s="15"/>
      <c r="G1" s="13"/>
      <c r="H1" s="16"/>
      <c r="I1" s="13"/>
      <c r="J1" s="15"/>
      <c r="K1" s="14"/>
      <c r="L1" s="17" t="s">
        <v>195</v>
      </c>
    </row>
    <row r="2" spans="1:12" ht="26.25" x14ac:dyDescent="0.2">
      <c r="A2" s="100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ht="26.25" x14ac:dyDescent="0.2">
      <c r="A3" s="100" t="s">
        <v>192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ht="27" thickBot="1" x14ac:dyDescent="0.25">
      <c r="A4" s="98" t="s">
        <v>197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ht="26.25" x14ac:dyDescent="0.2">
      <c r="A5" s="102" t="s">
        <v>1</v>
      </c>
      <c r="B5" s="68" t="s">
        <v>2</v>
      </c>
      <c r="C5" s="19" t="s">
        <v>3</v>
      </c>
      <c r="D5" s="19" t="s">
        <v>4</v>
      </c>
      <c r="E5" s="104" t="s">
        <v>5</v>
      </c>
      <c r="F5" s="64" t="s">
        <v>6</v>
      </c>
      <c r="G5" s="65"/>
      <c r="H5" s="64" t="s">
        <v>7</v>
      </c>
      <c r="I5" s="65"/>
      <c r="J5" s="54" t="s">
        <v>8</v>
      </c>
      <c r="K5" s="70" t="s">
        <v>9</v>
      </c>
      <c r="L5" s="71"/>
    </row>
    <row r="6" spans="1:12" s="7" customFormat="1" ht="27" thickBot="1" x14ac:dyDescent="0.25">
      <c r="A6" s="103"/>
      <c r="B6" s="69"/>
      <c r="C6" s="20" t="s">
        <v>10</v>
      </c>
      <c r="D6" s="20" t="s">
        <v>11</v>
      </c>
      <c r="E6" s="105"/>
      <c r="F6" s="66"/>
      <c r="G6" s="67"/>
      <c r="H6" s="66"/>
      <c r="I6" s="67"/>
      <c r="J6" s="55" t="s">
        <v>12</v>
      </c>
      <c r="K6" s="72" t="s">
        <v>13</v>
      </c>
      <c r="L6" s="73"/>
    </row>
    <row r="7" spans="1:12" ht="78.75" x14ac:dyDescent="0.2">
      <c r="A7" s="38">
        <v>1</v>
      </c>
      <c r="B7" s="28" t="s">
        <v>29</v>
      </c>
      <c r="C7" s="21">
        <v>180000</v>
      </c>
      <c r="D7" s="21">
        <v>180000</v>
      </c>
      <c r="E7" s="22" t="s">
        <v>14</v>
      </c>
      <c r="F7" s="28" t="s">
        <v>53</v>
      </c>
      <c r="G7" s="21">
        <v>180000</v>
      </c>
      <c r="H7" s="28" t="s">
        <v>53</v>
      </c>
      <c r="I7" s="21">
        <v>180000</v>
      </c>
      <c r="J7" s="56" t="s">
        <v>15</v>
      </c>
      <c r="K7" s="40" t="s">
        <v>103</v>
      </c>
      <c r="L7" s="23">
        <v>45931</v>
      </c>
    </row>
    <row r="8" spans="1:12" ht="78.75" x14ac:dyDescent="0.2">
      <c r="A8" s="39">
        <v>2</v>
      </c>
      <c r="B8" s="28" t="s">
        <v>30</v>
      </c>
      <c r="C8" s="21">
        <v>33000</v>
      </c>
      <c r="D8" s="21">
        <v>33000</v>
      </c>
      <c r="E8" s="22" t="s">
        <v>14</v>
      </c>
      <c r="F8" s="28" t="s">
        <v>54</v>
      </c>
      <c r="G8" s="21">
        <v>33000</v>
      </c>
      <c r="H8" s="28" t="s">
        <v>54</v>
      </c>
      <c r="I8" s="21">
        <v>33000</v>
      </c>
      <c r="J8" s="56" t="s">
        <v>15</v>
      </c>
      <c r="K8" s="40" t="s">
        <v>104</v>
      </c>
      <c r="L8" s="23">
        <v>45931</v>
      </c>
    </row>
    <row r="9" spans="1:12" ht="78.75" x14ac:dyDescent="0.2">
      <c r="A9" s="38">
        <v>3</v>
      </c>
      <c r="B9" s="28" t="s">
        <v>31</v>
      </c>
      <c r="C9" s="21">
        <v>34690</v>
      </c>
      <c r="D9" s="21">
        <v>34690</v>
      </c>
      <c r="E9" s="22" t="s">
        <v>14</v>
      </c>
      <c r="F9" s="28" t="s">
        <v>55</v>
      </c>
      <c r="G9" s="21">
        <v>34690</v>
      </c>
      <c r="H9" s="28" t="s">
        <v>55</v>
      </c>
      <c r="I9" s="21">
        <v>34690</v>
      </c>
      <c r="J9" s="56" t="s">
        <v>15</v>
      </c>
      <c r="K9" s="40" t="s">
        <v>105</v>
      </c>
      <c r="L9" s="23">
        <v>45931</v>
      </c>
    </row>
    <row r="10" spans="1:12" ht="78.75" x14ac:dyDescent="0.2">
      <c r="A10" s="39">
        <v>4</v>
      </c>
      <c r="B10" s="28" t="s">
        <v>31</v>
      </c>
      <c r="C10" s="21">
        <v>33000</v>
      </c>
      <c r="D10" s="21">
        <v>33000</v>
      </c>
      <c r="E10" s="22" t="s">
        <v>14</v>
      </c>
      <c r="F10" s="28" t="s">
        <v>56</v>
      </c>
      <c r="G10" s="21">
        <v>33000</v>
      </c>
      <c r="H10" s="28" t="s">
        <v>56</v>
      </c>
      <c r="I10" s="21">
        <v>33000</v>
      </c>
      <c r="J10" s="56" t="s">
        <v>15</v>
      </c>
      <c r="K10" s="40" t="s">
        <v>106</v>
      </c>
      <c r="L10" s="23">
        <v>45931</v>
      </c>
    </row>
    <row r="11" spans="1:12" ht="78.75" x14ac:dyDescent="0.2">
      <c r="A11" s="38">
        <v>5</v>
      </c>
      <c r="B11" s="28" t="s">
        <v>31</v>
      </c>
      <c r="C11" s="21">
        <v>33000</v>
      </c>
      <c r="D11" s="21">
        <v>33000</v>
      </c>
      <c r="E11" s="22" t="s">
        <v>14</v>
      </c>
      <c r="F11" s="28" t="s">
        <v>57</v>
      </c>
      <c r="G11" s="21">
        <v>33000</v>
      </c>
      <c r="H11" s="28" t="s">
        <v>57</v>
      </c>
      <c r="I11" s="21">
        <v>33000</v>
      </c>
      <c r="J11" s="56" t="s">
        <v>15</v>
      </c>
      <c r="K11" s="40" t="s">
        <v>107</v>
      </c>
      <c r="L11" s="23">
        <v>45931</v>
      </c>
    </row>
    <row r="12" spans="1:12" ht="78.75" x14ac:dyDescent="0.2">
      <c r="A12" s="39">
        <v>6</v>
      </c>
      <c r="B12" s="28" t="s">
        <v>31</v>
      </c>
      <c r="C12" s="21">
        <v>33000</v>
      </c>
      <c r="D12" s="21">
        <v>33000</v>
      </c>
      <c r="E12" s="22" t="s">
        <v>14</v>
      </c>
      <c r="F12" s="28" t="s">
        <v>58</v>
      </c>
      <c r="G12" s="21">
        <v>33000</v>
      </c>
      <c r="H12" s="28" t="s">
        <v>58</v>
      </c>
      <c r="I12" s="21">
        <v>33000</v>
      </c>
      <c r="J12" s="56" t="s">
        <v>15</v>
      </c>
      <c r="K12" s="40" t="s">
        <v>108</v>
      </c>
      <c r="L12" s="23">
        <v>45931</v>
      </c>
    </row>
    <row r="13" spans="1:12" ht="78.75" x14ac:dyDescent="0.2">
      <c r="A13" s="38">
        <v>7</v>
      </c>
      <c r="B13" s="28" t="s">
        <v>32</v>
      </c>
      <c r="C13" s="21">
        <v>33000</v>
      </c>
      <c r="D13" s="21">
        <v>33000</v>
      </c>
      <c r="E13" s="22" t="s">
        <v>14</v>
      </c>
      <c r="F13" s="28" t="s">
        <v>59</v>
      </c>
      <c r="G13" s="21">
        <v>33000</v>
      </c>
      <c r="H13" s="28" t="s">
        <v>59</v>
      </c>
      <c r="I13" s="21">
        <v>33000</v>
      </c>
      <c r="J13" s="56" t="s">
        <v>15</v>
      </c>
      <c r="K13" s="40" t="s">
        <v>109</v>
      </c>
      <c r="L13" s="23">
        <v>45931</v>
      </c>
    </row>
    <row r="14" spans="1:12" ht="78.75" x14ac:dyDescent="0.2">
      <c r="A14" s="39">
        <v>8</v>
      </c>
      <c r="B14" s="28" t="s">
        <v>32</v>
      </c>
      <c r="C14" s="21">
        <v>33000</v>
      </c>
      <c r="D14" s="21">
        <v>33000</v>
      </c>
      <c r="E14" s="22" t="s">
        <v>14</v>
      </c>
      <c r="F14" s="28" t="s">
        <v>60</v>
      </c>
      <c r="G14" s="21">
        <v>33000</v>
      </c>
      <c r="H14" s="28" t="s">
        <v>60</v>
      </c>
      <c r="I14" s="21">
        <v>33000</v>
      </c>
      <c r="J14" s="56" t="s">
        <v>15</v>
      </c>
      <c r="K14" s="40" t="s">
        <v>110</v>
      </c>
      <c r="L14" s="23">
        <v>45931</v>
      </c>
    </row>
    <row r="15" spans="1:12" ht="78.75" x14ac:dyDescent="0.2">
      <c r="A15" s="38">
        <v>9</v>
      </c>
      <c r="B15" s="28" t="s">
        <v>32</v>
      </c>
      <c r="C15" s="21">
        <v>29000</v>
      </c>
      <c r="D15" s="21">
        <v>29000</v>
      </c>
      <c r="E15" s="22" t="s">
        <v>14</v>
      </c>
      <c r="F15" s="28" t="s">
        <v>61</v>
      </c>
      <c r="G15" s="21">
        <v>29000</v>
      </c>
      <c r="H15" s="28" t="s">
        <v>61</v>
      </c>
      <c r="I15" s="21">
        <v>29000</v>
      </c>
      <c r="J15" s="56" t="s">
        <v>15</v>
      </c>
      <c r="K15" s="40" t="s">
        <v>111</v>
      </c>
      <c r="L15" s="23">
        <v>45931</v>
      </c>
    </row>
    <row r="16" spans="1:12" ht="78.75" x14ac:dyDescent="0.2">
      <c r="A16" s="39">
        <v>10</v>
      </c>
      <c r="B16" s="28" t="s">
        <v>33</v>
      </c>
      <c r="C16" s="21">
        <v>105000</v>
      </c>
      <c r="D16" s="21">
        <v>105000</v>
      </c>
      <c r="E16" s="22" t="s">
        <v>14</v>
      </c>
      <c r="F16" s="28" t="s">
        <v>62</v>
      </c>
      <c r="G16" s="21">
        <v>105000</v>
      </c>
      <c r="H16" s="28" t="s">
        <v>62</v>
      </c>
      <c r="I16" s="21">
        <v>105000</v>
      </c>
      <c r="J16" s="56" t="s">
        <v>15</v>
      </c>
      <c r="K16" s="40" t="s">
        <v>112</v>
      </c>
      <c r="L16" s="23">
        <v>45931</v>
      </c>
    </row>
    <row r="17" spans="1:12" ht="78.75" x14ac:dyDescent="0.2">
      <c r="A17" s="38">
        <v>11</v>
      </c>
      <c r="B17" s="28" t="s">
        <v>34</v>
      </c>
      <c r="C17" s="21">
        <v>66000</v>
      </c>
      <c r="D17" s="21">
        <v>66000</v>
      </c>
      <c r="E17" s="22" t="s">
        <v>14</v>
      </c>
      <c r="F17" s="28" t="s">
        <v>63</v>
      </c>
      <c r="G17" s="21">
        <v>66000</v>
      </c>
      <c r="H17" s="28" t="s">
        <v>63</v>
      </c>
      <c r="I17" s="21">
        <v>66000</v>
      </c>
      <c r="J17" s="56" t="s">
        <v>15</v>
      </c>
      <c r="K17" s="40" t="s">
        <v>113</v>
      </c>
      <c r="L17" s="23">
        <v>45931</v>
      </c>
    </row>
    <row r="18" spans="1:12" ht="78.75" x14ac:dyDescent="0.2">
      <c r="A18" s="39">
        <v>12</v>
      </c>
      <c r="B18" s="28" t="s">
        <v>35</v>
      </c>
      <c r="C18" s="21">
        <v>45000</v>
      </c>
      <c r="D18" s="21">
        <v>45000</v>
      </c>
      <c r="E18" s="22" t="s">
        <v>14</v>
      </c>
      <c r="F18" s="28" t="s">
        <v>64</v>
      </c>
      <c r="G18" s="21">
        <v>45000</v>
      </c>
      <c r="H18" s="28" t="s">
        <v>64</v>
      </c>
      <c r="I18" s="21">
        <v>45000</v>
      </c>
      <c r="J18" s="56" t="s">
        <v>15</v>
      </c>
      <c r="K18" s="40" t="s">
        <v>114</v>
      </c>
      <c r="L18" s="23">
        <v>45931</v>
      </c>
    </row>
    <row r="19" spans="1:12" ht="78.75" x14ac:dyDescent="0.2">
      <c r="A19" s="38">
        <v>13</v>
      </c>
      <c r="B19" s="28" t="s">
        <v>36</v>
      </c>
      <c r="C19" s="21">
        <v>49500</v>
      </c>
      <c r="D19" s="21">
        <v>49500</v>
      </c>
      <c r="E19" s="22" t="s">
        <v>14</v>
      </c>
      <c r="F19" s="28" t="s">
        <v>65</v>
      </c>
      <c r="G19" s="21">
        <v>49500</v>
      </c>
      <c r="H19" s="28" t="s">
        <v>65</v>
      </c>
      <c r="I19" s="21">
        <v>49500</v>
      </c>
      <c r="J19" s="56" t="s">
        <v>15</v>
      </c>
      <c r="K19" s="40" t="s">
        <v>115</v>
      </c>
      <c r="L19" s="23">
        <v>45931</v>
      </c>
    </row>
    <row r="20" spans="1:12" ht="78.75" x14ac:dyDescent="0.2">
      <c r="A20" s="39">
        <v>14</v>
      </c>
      <c r="B20" s="28" t="s">
        <v>37</v>
      </c>
      <c r="C20" s="21">
        <v>33000</v>
      </c>
      <c r="D20" s="21">
        <v>33000</v>
      </c>
      <c r="E20" s="22" t="s">
        <v>14</v>
      </c>
      <c r="F20" s="28" t="s">
        <v>66</v>
      </c>
      <c r="G20" s="21">
        <v>33000</v>
      </c>
      <c r="H20" s="28" t="s">
        <v>66</v>
      </c>
      <c r="I20" s="21">
        <v>33000</v>
      </c>
      <c r="J20" s="56" t="s">
        <v>15</v>
      </c>
      <c r="K20" s="40" t="s">
        <v>116</v>
      </c>
      <c r="L20" s="23">
        <v>45931</v>
      </c>
    </row>
    <row r="21" spans="1:12" ht="78.75" x14ac:dyDescent="0.2">
      <c r="A21" s="38">
        <v>15</v>
      </c>
      <c r="B21" s="28" t="s">
        <v>38</v>
      </c>
      <c r="C21" s="21">
        <v>45000</v>
      </c>
      <c r="D21" s="21">
        <v>45000</v>
      </c>
      <c r="E21" s="22" t="s">
        <v>14</v>
      </c>
      <c r="F21" s="28" t="s">
        <v>67</v>
      </c>
      <c r="G21" s="21">
        <v>45000</v>
      </c>
      <c r="H21" s="28" t="s">
        <v>67</v>
      </c>
      <c r="I21" s="21">
        <v>45000</v>
      </c>
      <c r="J21" s="56" t="s">
        <v>15</v>
      </c>
      <c r="K21" s="40" t="s">
        <v>117</v>
      </c>
      <c r="L21" s="23">
        <v>45931</v>
      </c>
    </row>
    <row r="22" spans="1:12" ht="78.75" x14ac:dyDescent="0.2">
      <c r="A22" s="39">
        <v>16</v>
      </c>
      <c r="B22" s="28" t="s">
        <v>39</v>
      </c>
      <c r="C22" s="21">
        <v>45000</v>
      </c>
      <c r="D22" s="21">
        <v>45000</v>
      </c>
      <c r="E22" s="22" t="s">
        <v>14</v>
      </c>
      <c r="F22" s="28" t="s">
        <v>68</v>
      </c>
      <c r="G22" s="21">
        <v>45000</v>
      </c>
      <c r="H22" s="28" t="s">
        <v>68</v>
      </c>
      <c r="I22" s="21">
        <v>45000</v>
      </c>
      <c r="J22" s="56" t="s">
        <v>15</v>
      </c>
      <c r="K22" s="40" t="s">
        <v>118</v>
      </c>
      <c r="L22" s="23">
        <v>45931</v>
      </c>
    </row>
    <row r="23" spans="1:12" ht="78.75" x14ac:dyDescent="0.2">
      <c r="A23" s="38">
        <v>17</v>
      </c>
      <c r="B23" s="28" t="s">
        <v>40</v>
      </c>
      <c r="C23" s="21">
        <v>49500</v>
      </c>
      <c r="D23" s="21">
        <v>49500</v>
      </c>
      <c r="E23" s="22" t="s">
        <v>14</v>
      </c>
      <c r="F23" s="28" t="s">
        <v>69</v>
      </c>
      <c r="G23" s="21">
        <v>49500</v>
      </c>
      <c r="H23" s="28" t="s">
        <v>69</v>
      </c>
      <c r="I23" s="21">
        <v>49500</v>
      </c>
      <c r="J23" s="56" t="s">
        <v>15</v>
      </c>
      <c r="K23" s="40" t="s">
        <v>119</v>
      </c>
      <c r="L23" s="23">
        <v>45931</v>
      </c>
    </row>
    <row r="24" spans="1:12" ht="78.75" x14ac:dyDescent="0.2">
      <c r="A24" s="39">
        <v>18</v>
      </c>
      <c r="B24" s="28" t="s">
        <v>41</v>
      </c>
      <c r="C24" s="21">
        <v>42900</v>
      </c>
      <c r="D24" s="21">
        <v>42900</v>
      </c>
      <c r="E24" s="22" t="s">
        <v>14</v>
      </c>
      <c r="F24" s="28" t="s">
        <v>70</v>
      </c>
      <c r="G24" s="21">
        <v>42900</v>
      </c>
      <c r="H24" s="28" t="s">
        <v>70</v>
      </c>
      <c r="I24" s="21">
        <v>42900</v>
      </c>
      <c r="J24" s="56" t="s">
        <v>15</v>
      </c>
      <c r="K24" s="40" t="s">
        <v>120</v>
      </c>
      <c r="L24" s="23">
        <v>45931</v>
      </c>
    </row>
    <row r="25" spans="1:12" ht="78.75" x14ac:dyDescent="0.2">
      <c r="A25" s="38">
        <v>19</v>
      </c>
      <c r="B25" s="28" t="s">
        <v>42</v>
      </c>
      <c r="C25" s="21">
        <v>45000</v>
      </c>
      <c r="D25" s="21">
        <v>45000</v>
      </c>
      <c r="E25" s="22" t="s">
        <v>14</v>
      </c>
      <c r="F25" s="28" t="s">
        <v>71</v>
      </c>
      <c r="G25" s="21">
        <v>45000</v>
      </c>
      <c r="H25" s="28" t="s">
        <v>71</v>
      </c>
      <c r="I25" s="21">
        <v>45000</v>
      </c>
      <c r="J25" s="56" t="s">
        <v>15</v>
      </c>
      <c r="K25" s="40" t="s">
        <v>121</v>
      </c>
      <c r="L25" s="23">
        <v>45931</v>
      </c>
    </row>
    <row r="26" spans="1:12" ht="78.75" x14ac:dyDescent="0.2">
      <c r="A26" s="39">
        <v>20</v>
      </c>
      <c r="B26" s="28" t="s">
        <v>43</v>
      </c>
      <c r="C26" s="21">
        <v>28600</v>
      </c>
      <c r="D26" s="21">
        <v>28600</v>
      </c>
      <c r="E26" s="22" t="s">
        <v>14</v>
      </c>
      <c r="F26" s="28" t="s">
        <v>72</v>
      </c>
      <c r="G26" s="21">
        <v>28600</v>
      </c>
      <c r="H26" s="28" t="s">
        <v>72</v>
      </c>
      <c r="I26" s="21">
        <v>28600</v>
      </c>
      <c r="J26" s="56" t="s">
        <v>15</v>
      </c>
      <c r="K26" s="40" t="s">
        <v>122</v>
      </c>
      <c r="L26" s="23">
        <v>45931</v>
      </c>
    </row>
    <row r="27" spans="1:12" ht="78.75" x14ac:dyDescent="0.2">
      <c r="A27" s="38">
        <v>21</v>
      </c>
      <c r="B27" s="28" t="s">
        <v>44</v>
      </c>
      <c r="C27" s="21">
        <v>33000</v>
      </c>
      <c r="D27" s="21">
        <v>33000</v>
      </c>
      <c r="E27" s="22" t="s">
        <v>14</v>
      </c>
      <c r="F27" s="28" t="s">
        <v>73</v>
      </c>
      <c r="G27" s="21">
        <v>33000</v>
      </c>
      <c r="H27" s="28" t="s">
        <v>73</v>
      </c>
      <c r="I27" s="21">
        <v>33000</v>
      </c>
      <c r="J27" s="56" t="s">
        <v>15</v>
      </c>
      <c r="K27" s="40" t="s">
        <v>123</v>
      </c>
      <c r="L27" s="23">
        <v>45931</v>
      </c>
    </row>
    <row r="28" spans="1:12" ht="78.75" x14ac:dyDescent="0.2">
      <c r="A28" s="39">
        <v>22</v>
      </c>
      <c r="B28" s="28" t="s">
        <v>45</v>
      </c>
      <c r="C28" s="21">
        <v>36000</v>
      </c>
      <c r="D28" s="21">
        <v>36000</v>
      </c>
      <c r="E28" s="22" t="s">
        <v>14</v>
      </c>
      <c r="F28" s="28" t="s">
        <v>74</v>
      </c>
      <c r="G28" s="21">
        <v>36000</v>
      </c>
      <c r="H28" s="28" t="s">
        <v>74</v>
      </c>
      <c r="I28" s="21">
        <v>36000</v>
      </c>
      <c r="J28" s="56" t="s">
        <v>15</v>
      </c>
      <c r="K28" s="40" t="s">
        <v>124</v>
      </c>
      <c r="L28" s="23">
        <v>45931</v>
      </c>
    </row>
    <row r="29" spans="1:12" ht="78.75" x14ac:dyDescent="0.2">
      <c r="A29" s="38">
        <v>23</v>
      </c>
      <c r="B29" s="28" t="s">
        <v>45</v>
      </c>
      <c r="C29" s="21">
        <v>36000</v>
      </c>
      <c r="D29" s="21">
        <v>36000</v>
      </c>
      <c r="E29" s="22" t="s">
        <v>14</v>
      </c>
      <c r="F29" s="28" t="s">
        <v>75</v>
      </c>
      <c r="G29" s="21">
        <v>36000</v>
      </c>
      <c r="H29" s="28" t="s">
        <v>75</v>
      </c>
      <c r="I29" s="21">
        <v>36000</v>
      </c>
      <c r="J29" s="56" t="s">
        <v>15</v>
      </c>
      <c r="K29" s="40" t="s">
        <v>125</v>
      </c>
      <c r="L29" s="23">
        <v>45931</v>
      </c>
    </row>
    <row r="30" spans="1:12" ht="78.75" x14ac:dyDescent="0.2">
      <c r="A30" s="39">
        <v>24</v>
      </c>
      <c r="B30" s="28" t="s">
        <v>45</v>
      </c>
      <c r="C30" s="21">
        <v>36000</v>
      </c>
      <c r="D30" s="21">
        <v>36000</v>
      </c>
      <c r="E30" s="22" t="s">
        <v>14</v>
      </c>
      <c r="F30" s="28" t="s">
        <v>76</v>
      </c>
      <c r="G30" s="21">
        <v>36000</v>
      </c>
      <c r="H30" s="28" t="s">
        <v>76</v>
      </c>
      <c r="I30" s="21">
        <v>36000</v>
      </c>
      <c r="J30" s="56" t="s">
        <v>15</v>
      </c>
      <c r="K30" s="40" t="s">
        <v>126</v>
      </c>
      <c r="L30" s="23">
        <v>45931</v>
      </c>
    </row>
    <row r="31" spans="1:12" ht="78.75" x14ac:dyDescent="0.2">
      <c r="A31" s="38">
        <v>25</v>
      </c>
      <c r="B31" s="28" t="s">
        <v>45</v>
      </c>
      <c r="C31" s="21">
        <v>36000</v>
      </c>
      <c r="D31" s="21">
        <v>36000</v>
      </c>
      <c r="E31" s="22" t="s">
        <v>14</v>
      </c>
      <c r="F31" s="28" t="s">
        <v>77</v>
      </c>
      <c r="G31" s="21">
        <v>36000</v>
      </c>
      <c r="H31" s="28" t="s">
        <v>77</v>
      </c>
      <c r="I31" s="21">
        <v>36000</v>
      </c>
      <c r="J31" s="56" t="s">
        <v>15</v>
      </c>
      <c r="K31" s="40" t="s">
        <v>127</v>
      </c>
      <c r="L31" s="23">
        <v>45931</v>
      </c>
    </row>
    <row r="32" spans="1:12" ht="78.75" x14ac:dyDescent="0.2">
      <c r="A32" s="39">
        <v>26</v>
      </c>
      <c r="B32" s="28" t="s">
        <v>46</v>
      </c>
      <c r="C32" s="21">
        <v>33000</v>
      </c>
      <c r="D32" s="21">
        <v>33000</v>
      </c>
      <c r="E32" s="22" t="s">
        <v>14</v>
      </c>
      <c r="F32" s="28" t="s">
        <v>78</v>
      </c>
      <c r="G32" s="21">
        <v>33000</v>
      </c>
      <c r="H32" s="28" t="s">
        <v>78</v>
      </c>
      <c r="I32" s="21">
        <v>33000</v>
      </c>
      <c r="J32" s="56" t="s">
        <v>15</v>
      </c>
      <c r="K32" s="40" t="s">
        <v>128</v>
      </c>
      <c r="L32" s="23">
        <v>45931</v>
      </c>
    </row>
    <row r="33" spans="1:12" ht="78.75" x14ac:dyDescent="0.2">
      <c r="A33" s="38">
        <v>27</v>
      </c>
      <c r="B33" s="28" t="s">
        <v>47</v>
      </c>
      <c r="C33" s="21">
        <v>33000</v>
      </c>
      <c r="D33" s="21">
        <v>33000</v>
      </c>
      <c r="E33" s="22" t="s">
        <v>14</v>
      </c>
      <c r="F33" s="28" t="s">
        <v>79</v>
      </c>
      <c r="G33" s="21">
        <v>33000</v>
      </c>
      <c r="H33" s="28" t="s">
        <v>79</v>
      </c>
      <c r="I33" s="21">
        <v>33000</v>
      </c>
      <c r="J33" s="56" t="s">
        <v>15</v>
      </c>
      <c r="K33" s="40" t="s">
        <v>129</v>
      </c>
      <c r="L33" s="23">
        <v>45931</v>
      </c>
    </row>
    <row r="34" spans="1:12" ht="78.75" x14ac:dyDescent="0.2">
      <c r="A34" s="39">
        <v>28</v>
      </c>
      <c r="B34" s="28" t="s">
        <v>45</v>
      </c>
      <c r="C34" s="21">
        <v>21000</v>
      </c>
      <c r="D34" s="21">
        <v>21000</v>
      </c>
      <c r="E34" s="22" t="s">
        <v>14</v>
      </c>
      <c r="F34" s="28" t="s">
        <v>80</v>
      </c>
      <c r="G34" s="21">
        <v>21000</v>
      </c>
      <c r="H34" s="28" t="s">
        <v>80</v>
      </c>
      <c r="I34" s="21">
        <v>21000</v>
      </c>
      <c r="J34" s="56" t="s">
        <v>15</v>
      </c>
      <c r="K34" s="40" t="s">
        <v>130</v>
      </c>
      <c r="L34" s="23">
        <v>45931</v>
      </c>
    </row>
    <row r="35" spans="1:12" ht="36" customHeight="1" x14ac:dyDescent="0.2">
      <c r="A35" s="74">
        <v>29</v>
      </c>
      <c r="B35" s="82" t="s">
        <v>212</v>
      </c>
      <c r="C35" s="79">
        <v>1290000</v>
      </c>
      <c r="D35" s="79">
        <v>1097038</v>
      </c>
      <c r="E35" s="77" t="s">
        <v>24</v>
      </c>
      <c r="F35" s="63" t="s">
        <v>213</v>
      </c>
      <c r="G35" s="62">
        <v>1229983</v>
      </c>
      <c r="H35" s="85" t="s">
        <v>213</v>
      </c>
      <c r="I35" s="88">
        <v>1229983</v>
      </c>
      <c r="J35" s="82" t="s">
        <v>15</v>
      </c>
      <c r="K35" s="91" t="s">
        <v>217</v>
      </c>
      <c r="L35" s="94">
        <v>45950</v>
      </c>
    </row>
    <row r="36" spans="1:12" ht="63" customHeight="1" x14ac:dyDescent="0.2">
      <c r="A36" s="76"/>
      <c r="B36" s="84"/>
      <c r="C36" s="81"/>
      <c r="D36" s="81"/>
      <c r="E36" s="106"/>
      <c r="F36" s="63" t="s">
        <v>216</v>
      </c>
      <c r="G36" s="62">
        <v>1935000</v>
      </c>
      <c r="H36" s="87"/>
      <c r="I36" s="90"/>
      <c r="J36" s="84"/>
      <c r="K36" s="93"/>
      <c r="L36" s="96"/>
    </row>
    <row r="37" spans="1:12" ht="24" customHeight="1" x14ac:dyDescent="0.2">
      <c r="A37" s="74">
        <v>30</v>
      </c>
      <c r="B37" s="82" t="s">
        <v>215</v>
      </c>
      <c r="C37" s="79">
        <v>830000</v>
      </c>
      <c r="D37" s="79">
        <v>824704.8</v>
      </c>
      <c r="E37" s="77" t="s">
        <v>24</v>
      </c>
      <c r="F37" s="61" t="s">
        <v>214</v>
      </c>
      <c r="G37" s="62">
        <v>704880</v>
      </c>
      <c r="H37" s="85" t="s">
        <v>214</v>
      </c>
      <c r="I37" s="88">
        <v>704880</v>
      </c>
      <c r="J37" s="82" t="s">
        <v>15</v>
      </c>
      <c r="K37" s="91" t="s">
        <v>222</v>
      </c>
      <c r="L37" s="94">
        <v>45950</v>
      </c>
    </row>
    <row r="38" spans="1:12" ht="26.25" x14ac:dyDescent="0.2">
      <c r="A38" s="75"/>
      <c r="B38" s="83"/>
      <c r="C38" s="80"/>
      <c r="D38" s="80"/>
      <c r="E38" s="78"/>
      <c r="F38" s="61" t="s">
        <v>218</v>
      </c>
      <c r="G38" s="62">
        <v>793368</v>
      </c>
      <c r="H38" s="86"/>
      <c r="I38" s="89"/>
      <c r="J38" s="83"/>
      <c r="K38" s="92"/>
      <c r="L38" s="95"/>
    </row>
    <row r="39" spans="1:12" ht="24.75" customHeight="1" x14ac:dyDescent="0.2">
      <c r="A39" s="75"/>
      <c r="B39" s="83"/>
      <c r="C39" s="80"/>
      <c r="D39" s="80"/>
      <c r="E39" s="78"/>
      <c r="F39" s="61" t="s">
        <v>219</v>
      </c>
      <c r="G39" s="62">
        <v>820000</v>
      </c>
      <c r="H39" s="86"/>
      <c r="I39" s="89"/>
      <c r="J39" s="83"/>
      <c r="K39" s="92"/>
      <c r="L39" s="95"/>
    </row>
    <row r="40" spans="1:12" ht="26.25" x14ac:dyDescent="0.2">
      <c r="A40" s="75"/>
      <c r="B40" s="83"/>
      <c r="C40" s="80"/>
      <c r="D40" s="80"/>
      <c r="E40" s="78"/>
      <c r="F40" s="61" t="s">
        <v>220</v>
      </c>
      <c r="G40" s="62">
        <v>854900</v>
      </c>
      <c r="H40" s="86"/>
      <c r="I40" s="89"/>
      <c r="J40" s="83"/>
      <c r="K40" s="92"/>
      <c r="L40" s="95"/>
    </row>
    <row r="41" spans="1:12" ht="26.25" x14ac:dyDescent="0.2">
      <c r="A41" s="76"/>
      <c r="B41" s="84"/>
      <c r="C41" s="81"/>
      <c r="D41" s="81"/>
      <c r="E41" s="78"/>
      <c r="F41" s="61" t="s">
        <v>221</v>
      </c>
      <c r="G41" s="62">
        <v>1080500</v>
      </c>
      <c r="H41" s="87"/>
      <c r="I41" s="90"/>
      <c r="J41" s="84"/>
      <c r="K41" s="93"/>
      <c r="L41" s="96"/>
    </row>
    <row r="42" spans="1:12" ht="105" x14ac:dyDescent="0.2">
      <c r="A42" s="38">
        <v>31</v>
      </c>
      <c r="B42" s="56" t="s">
        <v>138</v>
      </c>
      <c r="C42" s="59">
        <v>1531.8</v>
      </c>
      <c r="D42" s="59">
        <v>1531.8</v>
      </c>
      <c r="E42" s="27" t="s">
        <v>14</v>
      </c>
      <c r="F42" s="56" t="s">
        <v>137</v>
      </c>
      <c r="G42" s="59">
        <v>1531.8</v>
      </c>
      <c r="H42" s="56" t="s">
        <v>137</v>
      </c>
      <c r="I42" s="59">
        <v>1531.8</v>
      </c>
      <c r="J42" s="56" t="s">
        <v>15</v>
      </c>
      <c r="K42" s="24" t="s">
        <v>136</v>
      </c>
      <c r="L42" s="58">
        <v>45936</v>
      </c>
    </row>
    <row r="43" spans="1:12" ht="78.75" x14ac:dyDescent="0.2">
      <c r="A43" s="39">
        <v>32</v>
      </c>
      <c r="B43" s="56" t="s">
        <v>48</v>
      </c>
      <c r="C43" s="59">
        <v>2000</v>
      </c>
      <c r="D43" s="59">
        <v>2000</v>
      </c>
      <c r="E43" s="22" t="s">
        <v>14</v>
      </c>
      <c r="F43" s="56" t="s">
        <v>81</v>
      </c>
      <c r="G43" s="59">
        <v>2000</v>
      </c>
      <c r="H43" s="56" t="s">
        <v>81</v>
      </c>
      <c r="I43" s="59">
        <v>2000</v>
      </c>
      <c r="J43" s="56" t="s">
        <v>15</v>
      </c>
      <c r="K43" s="25" t="s">
        <v>88</v>
      </c>
      <c r="L43" s="58">
        <v>45936</v>
      </c>
    </row>
    <row r="44" spans="1:12" ht="78.75" x14ac:dyDescent="0.2">
      <c r="A44" s="38">
        <v>33</v>
      </c>
      <c r="B44" s="56" t="s">
        <v>158</v>
      </c>
      <c r="C44" s="59">
        <v>87960</v>
      </c>
      <c r="D44" s="59">
        <v>87960</v>
      </c>
      <c r="E44" s="22" t="s">
        <v>14</v>
      </c>
      <c r="F44" s="56" t="s">
        <v>139</v>
      </c>
      <c r="G44" s="59">
        <v>87960</v>
      </c>
      <c r="H44" s="33" t="s">
        <v>139</v>
      </c>
      <c r="I44" s="59">
        <v>87960</v>
      </c>
      <c r="J44" s="56" t="s">
        <v>15</v>
      </c>
      <c r="K44" s="26" t="s">
        <v>173</v>
      </c>
      <c r="L44" s="58">
        <v>45940</v>
      </c>
    </row>
    <row r="45" spans="1:12" ht="78.75" x14ac:dyDescent="0.2">
      <c r="A45" s="39">
        <v>34</v>
      </c>
      <c r="B45" s="28" t="s">
        <v>158</v>
      </c>
      <c r="C45" s="21">
        <v>87960</v>
      </c>
      <c r="D45" s="21">
        <v>87960</v>
      </c>
      <c r="E45" s="22" t="s">
        <v>14</v>
      </c>
      <c r="F45" s="28" t="s">
        <v>140</v>
      </c>
      <c r="G45" s="21">
        <v>87960</v>
      </c>
      <c r="H45" s="34" t="s">
        <v>140</v>
      </c>
      <c r="I45" s="21">
        <v>87960</v>
      </c>
      <c r="J45" s="56" t="s">
        <v>15</v>
      </c>
      <c r="K45" s="27" t="s">
        <v>174</v>
      </c>
      <c r="L45" s="58">
        <v>45940</v>
      </c>
    </row>
    <row r="46" spans="1:12" ht="78.75" x14ac:dyDescent="0.2">
      <c r="A46" s="38">
        <v>35</v>
      </c>
      <c r="B46" s="28" t="s">
        <v>159</v>
      </c>
      <c r="C46" s="21">
        <v>87960</v>
      </c>
      <c r="D46" s="21">
        <v>87960</v>
      </c>
      <c r="E46" s="22" t="s">
        <v>14</v>
      </c>
      <c r="F46" s="28" t="s">
        <v>141</v>
      </c>
      <c r="G46" s="21">
        <v>87960</v>
      </c>
      <c r="H46" s="34" t="s">
        <v>141</v>
      </c>
      <c r="I46" s="21">
        <v>87960</v>
      </c>
      <c r="J46" s="56" t="s">
        <v>15</v>
      </c>
      <c r="K46" s="27" t="s">
        <v>175</v>
      </c>
      <c r="L46" s="23">
        <v>45940</v>
      </c>
    </row>
    <row r="47" spans="1:12" ht="78.75" x14ac:dyDescent="0.2">
      <c r="A47" s="39">
        <v>36</v>
      </c>
      <c r="B47" s="28" t="s">
        <v>160</v>
      </c>
      <c r="C47" s="21">
        <v>87960</v>
      </c>
      <c r="D47" s="21">
        <v>87960</v>
      </c>
      <c r="E47" s="22" t="s">
        <v>14</v>
      </c>
      <c r="F47" s="28" t="s">
        <v>142</v>
      </c>
      <c r="G47" s="21">
        <v>87960</v>
      </c>
      <c r="H47" s="34" t="s">
        <v>142</v>
      </c>
      <c r="I47" s="21">
        <v>87960</v>
      </c>
      <c r="J47" s="56" t="s">
        <v>15</v>
      </c>
      <c r="K47" s="27" t="s">
        <v>176</v>
      </c>
      <c r="L47" s="58">
        <v>45940</v>
      </c>
    </row>
    <row r="48" spans="1:12" ht="78.75" x14ac:dyDescent="0.2">
      <c r="A48" s="38">
        <v>37</v>
      </c>
      <c r="B48" s="28" t="s">
        <v>159</v>
      </c>
      <c r="C48" s="21">
        <v>43980</v>
      </c>
      <c r="D48" s="21">
        <v>43980</v>
      </c>
      <c r="E48" s="22" t="s">
        <v>14</v>
      </c>
      <c r="F48" s="28" t="s">
        <v>143</v>
      </c>
      <c r="G48" s="21">
        <v>43980</v>
      </c>
      <c r="H48" s="34" t="s">
        <v>143</v>
      </c>
      <c r="I48" s="21">
        <v>43980</v>
      </c>
      <c r="J48" s="56" t="s">
        <v>15</v>
      </c>
      <c r="K48" s="27" t="s">
        <v>177</v>
      </c>
      <c r="L48" s="58">
        <v>45940</v>
      </c>
    </row>
    <row r="49" spans="1:12" ht="78.75" x14ac:dyDescent="0.2">
      <c r="A49" s="39">
        <v>38</v>
      </c>
      <c r="B49" s="28" t="s">
        <v>159</v>
      </c>
      <c r="C49" s="21">
        <v>87960</v>
      </c>
      <c r="D49" s="21">
        <v>87960</v>
      </c>
      <c r="E49" s="22" t="s">
        <v>14</v>
      </c>
      <c r="F49" s="28" t="s">
        <v>144</v>
      </c>
      <c r="G49" s="21">
        <v>87960</v>
      </c>
      <c r="H49" s="34" t="s">
        <v>144</v>
      </c>
      <c r="I49" s="21">
        <v>87960</v>
      </c>
      <c r="J49" s="56" t="s">
        <v>15</v>
      </c>
      <c r="K49" s="27" t="s">
        <v>178</v>
      </c>
      <c r="L49" s="58">
        <v>45940</v>
      </c>
    </row>
    <row r="50" spans="1:12" ht="78.75" x14ac:dyDescent="0.2">
      <c r="A50" s="38">
        <v>39</v>
      </c>
      <c r="B50" s="28" t="s">
        <v>161</v>
      </c>
      <c r="C50" s="21">
        <v>112320</v>
      </c>
      <c r="D50" s="21">
        <v>112320</v>
      </c>
      <c r="E50" s="22" t="s">
        <v>14</v>
      </c>
      <c r="F50" s="28" t="s">
        <v>145</v>
      </c>
      <c r="G50" s="21">
        <v>112320</v>
      </c>
      <c r="H50" s="34" t="s">
        <v>145</v>
      </c>
      <c r="I50" s="21">
        <v>112320</v>
      </c>
      <c r="J50" s="56" t="s">
        <v>15</v>
      </c>
      <c r="K50" s="27" t="s">
        <v>179</v>
      </c>
      <c r="L50" s="58">
        <v>45940</v>
      </c>
    </row>
    <row r="51" spans="1:12" ht="78.75" x14ac:dyDescent="0.2">
      <c r="A51" s="39">
        <v>40</v>
      </c>
      <c r="B51" s="28" t="s">
        <v>162</v>
      </c>
      <c r="C51" s="21">
        <v>56160</v>
      </c>
      <c r="D51" s="21">
        <v>56160</v>
      </c>
      <c r="E51" s="22" t="s">
        <v>14</v>
      </c>
      <c r="F51" s="28" t="s">
        <v>146</v>
      </c>
      <c r="G51" s="21">
        <v>56160</v>
      </c>
      <c r="H51" s="34" t="s">
        <v>146</v>
      </c>
      <c r="I51" s="21">
        <v>56160</v>
      </c>
      <c r="J51" s="56" t="s">
        <v>15</v>
      </c>
      <c r="K51" s="27" t="s">
        <v>180</v>
      </c>
      <c r="L51" s="58">
        <v>45940</v>
      </c>
    </row>
    <row r="52" spans="1:12" ht="78.75" x14ac:dyDescent="0.2">
      <c r="A52" s="38">
        <v>41</v>
      </c>
      <c r="B52" s="28" t="s">
        <v>163</v>
      </c>
      <c r="C52" s="21">
        <v>87960</v>
      </c>
      <c r="D52" s="21">
        <v>87960</v>
      </c>
      <c r="E52" s="22" t="s">
        <v>14</v>
      </c>
      <c r="F52" s="28" t="s">
        <v>147</v>
      </c>
      <c r="G52" s="21">
        <v>87960</v>
      </c>
      <c r="H52" s="34" t="s">
        <v>147</v>
      </c>
      <c r="I52" s="21">
        <v>87960</v>
      </c>
      <c r="J52" s="56" t="s">
        <v>15</v>
      </c>
      <c r="K52" s="27" t="s">
        <v>181</v>
      </c>
      <c r="L52" s="58">
        <v>45940</v>
      </c>
    </row>
    <row r="53" spans="1:12" ht="78.75" x14ac:dyDescent="0.2">
      <c r="A53" s="39">
        <v>42</v>
      </c>
      <c r="B53" s="28" t="s">
        <v>164</v>
      </c>
      <c r="C53" s="21">
        <v>87960</v>
      </c>
      <c r="D53" s="21">
        <v>87960</v>
      </c>
      <c r="E53" s="22" t="s">
        <v>14</v>
      </c>
      <c r="F53" s="28" t="s">
        <v>148</v>
      </c>
      <c r="G53" s="21">
        <v>87960</v>
      </c>
      <c r="H53" s="34" t="s">
        <v>148</v>
      </c>
      <c r="I53" s="21">
        <v>87960</v>
      </c>
      <c r="J53" s="56" t="s">
        <v>15</v>
      </c>
      <c r="K53" s="27" t="s">
        <v>182</v>
      </c>
      <c r="L53" s="58">
        <v>45940</v>
      </c>
    </row>
    <row r="54" spans="1:12" ht="78.75" x14ac:dyDescent="0.2">
      <c r="A54" s="38">
        <v>43</v>
      </c>
      <c r="B54" s="28" t="s">
        <v>165</v>
      </c>
      <c r="C54" s="21">
        <v>87960</v>
      </c>
      <c r="D54" s="21">
        <v>87960</v>
      </c>
      <c r="E54" s="22" t="s">
        <v>14</v>
      </c>
      <c r="F54" s="28" t="s">
        <v>149</v>
      </c>
      <c r="G54" s="21">
        <v>87960</v>
      </c>
      <c r="H54" s="34" t="s">
        <v>149</v>
      </c>
      <c r="I54" s="21">
        <v>87960</v>
      </c>
      <c r="J54" s="56" t="s">
        <v>15</v>
      </c>
      <c r="K54" s="27" t="s">
        <v>183</v>
      </c>
      <c r="L54" s="58">
        <v>45940</v>
      </c>
    </row>
    <row r="55" spans="1:12" ht="78.75" x14ac:dyDescent="0.2">
      <c r="A55" s="39">
        <v>44</v>
      </c>
      <c r="B55" s="28" t="s">
        <v>166</v>
      </c>
      <c r="C55" s="21">
        <v>87960</v>
      </c>
      <c r="D55" s="21">
        <v>87960</v>
      </c>
      <c r="E55" s="22" t="s">
        <v>14</v>
      </c>
      <c r="F55" s="28" t="s">
        <v>150</v>
      </c>
      <c r="G55" s="21">
        <v>87960</v>
      </c>
      <c r="H55" s="34" t="s">
        <v>150</v>
      </c>
      <c r="I55" s="21">
        <v>87960</v>
      </c>
      <c r="J55" s="56" t="s">
        <v>15</v>
      </c>
      <c r="K55" s="27" t="s">
        <v>184</v>
      </c>
      <c r="L55" s="58">
        <v>45940</v>
      </c>
    </row>
    <row r="56" spans="1:12" ht="78.75" x14ac:dyDescent="0.2">
      <c r="A56" s="38">
        <v>45</v>
      </c>
      <c r="B56" s="28" t="s">
        <v>167</v>
      </c>
      <c r="C56" s="21">
        <v>87960</v>
      </c>
      <c r="D56" s="21">
        <v>87960</v>
      </c>
      <c r="E56" s="22" t="s">
        <v>14</v>
      </c>
      <c r="F56" s="28" t="s">
        <v>151</v>
      </c>
      <c r="G56" s="21">
        <v>87960</v>
      </c>
      <c r="H56" s="34" t="s">
        <v>151</v>
      </c>
      <c r="I56" s="21">
        <v>87960</v>
      </c>
      <c r="J56" s="56" t="s">
        <v>15</v>
      </c>
      <c r="K56" s="27" t="s">
        <v>185</v>
      </c>
      <c r="L56" s="58">
        <v>45940</v>
      </c>
    </row>
    <row r="57" spans="1:12" ht="78.75" x14ac:dyDescent="0.2">
      <c r="A57" s="39">
        <v>46</v>
      </c>
      <c r="B57" s="28" t="s">
        <v>168</v>
      </c>
      <c r="C57" s="21">
        <v>87960</v>
      </c>
      <c r="D57" s="21">
        <v>87960</v>
      </c>
      <c r="E57" s="22" t="s">
        <v>14</v>
      </c>
      <c r="F57" s="28" t="s">
        <v>152</v>
      </c>
      <c r="G57" s="21">
        <v>87960</v>
      </c>
      <c r="H57" s="34" t="s">
        <v>152</v>
      </c>
      <c r="I57" s="21">
        <v>87960</v>
      </c>
      <c r="J57" s="56" t="s">
        <v>15</v>
      </c>
      <c r="K57" s="27" t="s">
        <v>186</v>
      </c>
      <c r="L57" s="58">
        <v>45940</v>
      </c>
    </row>
    <row r="58" spans="1:12" ht="78.75" x14ac:dyDescent="0.2">
      <c r="A58" s="38">
        <v>47</v>
      </c>
      <c r="B58" s="28" t="s">
        <v>169</v>
      </c>
      <c r="C58" s="21">
        <v>87960</v>
      </c>
      <c r="D58" s="21">
        <v>87960</v>
      </c>
      <c r="E58" s="22" t="s">
        <v>14</v>
      </c>
      <c r="F58" s="28" t="s">
        <v>153</v>
      </c>
      <c r="G58" s="21">
        <v>87960</v>
      </c>
      <c r="H58" s="34" t="s">
        <v>153</v>
      </c>
      <c r="I58" s="21">
        <v>87960</v>
      </c>
      <c r="J58" s="56" t="s">
        <v>15</v>
      </c>
      <c r="K58" s="27" t="s">
        <v>187</v>
      </c>
      <c r="L58" s="58">
        <v>45940</v>
      </c>
    </row>
    <row r="59" spans="1:12" ht="78.75" x14ac:dyDescent="0.2">
      <c r="A59" s="39">
        <v>48</v>
      </c>
      <c r="B59" s="28" t="s">
        <v>170</v>
      </c>
      <c r="C59" s="21">
        <v>101040</v>
      </c>
      <c r="D59" s="21">
        <v>101040</v>
      </c>
      <c r="E59" s="22" t="s">
        <v>14</v>
      </c>
      <c r="F59" s="28" t="s">
        <v>154</v>
      </c>
      <c r="G59" s="21">
        <v>101040</v>
      </c>
      <c r="H59" s="34" t="s">
        <v>154</v>
      </c>
      <c r="I59" s="21">
        <v>101040</v>
      </c>
      <c r="J59" s="56" t="s">
        <v>15</v>
      </c>
      <c r="K59" s="27" t="s">
        <v>188</v>
      </c>
      <c r="L59" s="58">
        <v>45940</v>
      </c>
    </row>
    <row r="60" spans="1:12" ht="78.75" x14ac:dyDescent="0.2">
      <c r="A60" s="38">
        <v>49</v>
      </c>
      <c r="B60" s="28" t="s">
        <v>171</v>
      </c>
      <c r="C60" s="21">
        <v>101040</v>
      </c>
      <c r="D60" s="21">
        <v>101040</v>
      </c>
      <c r="E60" s="22" t="s">
        <v>14</v>
      </c>
      <c r="F60" s="28" t="s">
        <v>155</v>
      </c>
      <c r="G60" s="21">
        <v>101040</v>
      </c>
      <c r="H60" s="34" t="s">
        <v>155</v>
      </c>
      <c r="I60" s="21">
        <v>101040</v>
      </c>
      <c r="J60" s="56" t="s">
        <v>15</v>
      </c>
      <c r="K60" s="27" t="s">
        <v>189</v>
      </c>
      <c r="L60" s="58">
        <v>45940</v>
      </c>
    </row>
    <row r="61" spans="1:12" ht="78.75" x14ac:dyDescent="0.2">
      <c r="A61" s="39">
        <v>50</v>
      </c>
      <c r="B61" s="28" t="s">
        <v>171</v>
      </c>
      <c r="C61" s="21">
        <v>180000</v>
      </c>
      <c r="D61" s="21">
        <v>180000</v>
      </c>
      <c r="E61" s="22" t="s">
        <v>14</v>
      </c>
      <c r="F61" s="28" t="s">
        <v>156</v>
      </c>
      <c r="G61" s="21">
        <v>180000</v>
      </c>
      <c r="H61" s="34" t="s">
        <v>156</v>
      </c>
      <c r="I61" s="21">
        <v>180000</v>
      </c>
      <c r="J61" s="56" t="s">
        <v>15</v>
      </c>
      <c r="K61" s="27" t="s">
        <v>190</v>
      </c>
      <c r="L61" s="58">
        <v>45940</v>
      </c>
    </row>
    <row r="62" spans="1:12" ht="78.75" x14ac:dyDescent="0.2">
      <c r="A62" s="38">
        <v>51</v>
      </c>
      <c r="B62" s="28" t="s">
        <v>172</v>
      </c>
      <c r="C62" s="21">
        <v>138000</v>
      </c>
      <c r="D62" s="21">
        <v>138000</v>
      </c>
      <c r="E62" s="22" t="s">
        <v>14</v>
      </c>
      <c r="F62" s="28" t="s">
        <v>157</v>
      </c>
      <c r="G62" s="21">
        <v>138000</v>
      </c>
      <c r="H62" s="34" t="s">
        <v>157</v>
      </c>
      <c r="I62" s="21">
        <v>138000</v>
      </c>
      <c r="J62" s="56" t="s">
        <v>15</v>
      </c>
      <c r="K62" s="27" t="s">
        <v>191</v>
      </c>
      <c r="L62" s="58">
        <v>45940</v>
      </c>
    </row>
    <row r="63" spans="1:12" ht="78.75" x14ac:dyDescent="0.2">
      <c r="A63" s="39">
        <v>52</v>
      </c>
      <c r="B63" s="28" t="s">
        <v>49</v>
      </c>
      <c r="C63" s="21">
        <v>490</v>
      </c>
      <c r="D63" s="21">
        <v>490</v>
      </c>
      <c r="E63" s="22" t="s">
        <v>14</v>
      </c>
      <c r="F63" s="28" t="s">
        <v>82</v>
      </c>
      <c r="G63" s="21">
        <v>490</v>
      </c>
      <c r="H63" s="28" t="s">
        <v>82</v>
      </c>
      <c r="I63" s="21">
        <v>490</v>
      </c>
      <c r="J63" s="56" t="s">
        <v>15</v>
      </c>
      <c r="K63" s="28" t="s">
        <v>89</v>
      </c>
      <c r="L63" s="58">
        <v>45944</v>
      </c>
    </row>
    <row r="64" spans="1:12" ht="78.75" x14ac:dyDescent="0.2">
      <c r="A64" s="38">
        <v>53</v>
      </c>
      <c r="B64" s="28" t="s">
        <v>50</v>
      </c>
      <c r="C64" s="21">
        <v>6680.8</v>
      </c>
      <c r="D64" s="21">
        <v>6680.8</v>
      </c>
      <c r="E64" s="22" t="s">
        <v>14</v>
      </c>
      <c r="F64" s="28" t="s">
        <v>83</v>
      </c>
      <c r="G64" s="21">
        <v>6680.8</v>
      </c>
      <c r="H64" s="28" t="s">
        <v>83</v>
      </c>
      <c r="I64" s="21">
        <v>6680.8</v>
      </c>
      <c r="J64" s="56" t="s">
        <v>15</v>
      </c>
      <c r="K64" s="29" t="s">
        <v>90</v>
      </c>
      <c r="L64" s="23">
        <v>45946</v>
      </c>
    </row>
    <row r="65" spans="1:12" s="18" customFormat="1" ht="105" x14ac:dyDescent="0.2">
      <c r="A65" s="39">
        <v>54</v>
      </c>
      <c r="B65" s="28" t="s">
        <v>198</v>
      </c>
      <c r="C65" s="21">
        <v>13850</v>
      </c>
      <c r="D65" s="21">
        <v>13850</v>
      </c>
      <c r="E65" s="22" t="s">
        <v>14</v>
      </c>
      <c r="F65" s="40" t="s">
        <v>84</v>
      </c>
      <c r="G65" s="21">
        <v>13850</v>
      </c>
      <c r="H65" s="40" t="s">
        <v>84</v>
      </c>
      <c r="I65" s="21">
        <v>13850</v>
      </c>
      <c r="J65" s="56" t="s">
        <v>15</v>
      </c>
      <c r="K65" s="40" t="s">
        <v>199</v>
      </c>
      <c r="L65" s="23">
        <v>45946</v>
      </c>
    </row>
    <row r="66" spans="1:12" ht="78.75" x14ac:dyDescent="0.2">
      <c r="A66" s="38">
        <v>55</v>
      </c>
      <c r="B66" s="28" t="s">
        <v>51</v>
      </c>
      <c r="C66" s="21">
        <v>2000</v>
      </c>
      <c r="D66" s="21">
        <v>2000</v>
      </c>
      <c r="E66" s="22" t="s">
        <v>14</v>
      </c>
      <c r="F66" s="28" t="s">
        <v>81</v>
      </c>
      <c r="G66" s="21">
        <v>2000</v>
      </c>
      <c r="H66" s="28" t="s">
        <v>81</v>
      </c>
      <c r="I66" s="21">
        <v>2000</v>
      </c>
      <c r="J66" s="56" t="s">
        <v>15</v>
      </c>
      <c r="K66" s="29" t="s">
        <v>91</v>
      </c>
      <c r="L66" s="23">
        <v>45952</v>
      </c>
    </row>
    <row r="67" spans="1:12" ht="78.75" x14ac:dyDescent="0.2">
      <c r="A67" s="39">
        <v>56</v>
      </c>
      <c r="B67" s="28" t="s">
        <v>52</v>
      </c>
      <c r="C67" s="21">
        <v>450</v>
      </c>
      <c r="D67" s="21">
        <v>450</v>
      </c>
      <c r="E67" s="22" t="s">
        <v>14</v>
      </c>
      <c r="F67" s="28" t="s">
        <v>85</v>
      </c>
      <c r="G67" s="21">
        <v>450</v>
      </c>
      <c r="H67" s="28" t="s">
        <v>85</v>
      </c>
      <c r="I67" s="21">
        <v>450</v>
      </c>
      <c r="J67" s="56" t="s">
        <v>15</v>
      </c>
      <c r="K67" s="29" t="s">
        <v>92</v>
      </c>
      <c r="L67" s="23">
        <v>45952</v>
      </c>
    </row>
    <row r="68" spans="1:12" ht="78.75" x14ac:dyDescent="0.2">
      <c r="A68" s="38">
        <v>57</v>
      </c>
      <c r="B68" s="28" t="s">
        <v>100</v>
      </c>
      <c r="C68" s="21">
        <v>24000</v>
      </c>
      <c r="D68" s="21">
        <v>24000</v>
      </c>
      <c r="E68" s="22" t="s">
        <v>14</v>
      </c>
      <c r="F68" s="28" t="s">
        <v>94</v>
      </c>
      <c r="G68" s="21">
        <v>24000</v>
      </c>
      <c r="H68" s="28" t="s">
        <v>94</v>
      </c>
      <c r="I68" s="21">
        <v>24000</v>
      </c>
      <c r="J68" s="56" t="s">
        <v>15</v>
      </c>
      <c r="K68" s="30" t="s">
        <v>131</v>
      </c>
      <c r="L68" s="23">
        <v>45952</v>
      </c>
    </row>
    <row r="69" spans="1:12" ht="78.75" x14ac:dyDescent="0.2">
      <c r="A69" s="39">
        <v>58</v>
      </c>
      <c r="B69" s="28" t="s">
        <v>101</v>
      </c>
      <c r="C69" s="21">
        <v>216000</v>
      </c>
      <c r="D69" s="21">
        <v>216000</v>
      </c>
      <c r="E69" s="22" t="s">
        <v>14</v>
      </c>
      <c r="F69" s="28" t="s">
        <v>95</v>
      </c>
      <c r="G69" s="21">
        <v>216000</v>
      </c>
      <c r="H69" s="28" t="s">
        <v>95</v>
      </c>
      <c r="I69" s="21">
        <v>216000</v>
      </c>
      <c r="J69" s="56" t="s">
        <v>15</v>
      </c>
      <c r="K69" s="40" t="s">
        <v>132</v>
      </c>
      <c r="L69" s="23">
        <v>45954</v>
      </c>
    </row>
    <row r="70" spans="1:12" s="32" customFormat="1" ht="78.75" x14ac:dyDescent="0.2">
      <c r="A70" s="38">
        <v>59</v>
      </c>
      <c r="B70" s="46" t="s">
        <v>206</v>
      </c>
      <c r="C70" s="41">
        <v>200000</v>
      </c>
      <c r="D70" s="41">
        <v>200000</v>
      </c>
      <c r="E70" s="42" t="s">
        <v>14</v>
      </c>
      <c r="F70" s="28" t="s">
        <v>87</v>
      </c>
      <c r="G70" s="41">
        <v>200000</v>
      </c>
      <c r="H70" s="28" t="s">
        <v>87</v>
      </c>
      <c r="I70" s="41">
        <v>200000</v>
      </c>
      <c r="J70" s="56" t="s">
        <v>15</v>
      </c>
      <c r="K70" s="47" t="s">
        <v>205</v>
      </c>
      <c r="L70" s="23">
        <v>45957</v>
      </c>
    </row>
    <row r="71" spans="1:12" s="32" customFormat="1" ht="105" x14ac:dyDescent="0.2">
      <c r="A71" s="39">
        <v>60</v>
      </c>
      <c r="B71" s="28" t="s">
        <v>203</v>
      </c>
      <c r="C71" s="41">
        <v>12900</v>
      </c>
      <c r="D71" s="41">
        <v>12900</v>
      </c>
      <c r="E71" s="22" t="s">
        <v>14</v>
      </c>
      <c r="F71" s="28" t="s">
        <v>84</v>
      </c>
      <c r="G71" s="41">
        <v>12900</v>
      </c>
      <c r="H71" s="28" t="s">
        <v>84</v>
      </c>
      <c r="I71" s="41">
        <v>12900</v>
      </c>
      <c r="J71" s="56" t="s">
        <v>15</v>
      </c>
      <c r="K71" s="28" t="s">
        <v>200</v>
      </c>
      <c r="L71" s="23">
        <v>45959</v>
      </c>
    </row>
    <row r="72" spans="1:12" s="32" customFormat="1" ht="105" x14ac:dyDescent="0.2">
      <c r="A72" s="38">
        <v>61</v>
      </c>
      <c r="B72" s="28" t="s">
        <v>204</v>
      </c>
      <c r="C72" s="41">
        <v>13200</v>
      </c>
      <c r="D72" s="41">
        <v>13200</v>
      </c>
      <c r="E72" s="22" t="s">
        <v>14</v>
      </c>
      <c r="F72" s="28" t="s">
        <v>202</v>
      </c>
      <c r="G72" s="41">
        <v>13200</v>
      </c>
      <c r="H72" s="28" t="s">
        <v>202</v>
      </c>
      <c r="I72" s="41">
        <v>13200</v>
      </c>
      <c r="J72" s="56" t="s">
        <v>15</v>
      </c>
      <c r="K72" s="28" t="s">
        <v>201</v>
      </c>
      <c r="L72" s="23">
        <v>45959</v>
      </c>
    </row>
    <row r="73" spans="1:12" ht="105" x14ac:dyDescent="0.2">
      <c r="A73" s="39">
        <v>62</v>
      </c>
      <c r="B73" s="28" t="s">
        <v>193</v>
      </c>
      <c r="C73" s="21">
        <v>3012</v>
      </c>
      <c r="D73" s="21">
        <v>3012</v>
      </c>
      <c r="E73" s="22" t="s">
        <v>14</v>
      </c>
      <c r="F73" s="28" t="s">
        <v>86</v>
      </c>
      <c r="G73" s="21">
        <v>3012</v>
      </c>
      <c r="H73" s="28" t="s">
        <v>86</v>
      </c>
      <c r="I73" s="21">
        <v>3012</v>
      </c>
      <c r="J73" s="56" t="s">
        <v>15</v>
      </c>
      <c r="K73" s="29" t="s">
        <v>93</v>
      </c>
      <c r="L73" s="23">
        <v>45961</v>
      </c>
    </row>
    <row r="74" spans="1:12" s="43" customFormat="1" ht="78.75" x14ac:dyDescent="0.2">
      <c r="A74" s="38">
        <v>63</v>
      </c>
      <c r="B74" s="28" t="s">
        <v>210</v>
      </c>
      <c r="C74" s="44">
        <v>5000</v>
      </c>
      <c r="D74" s="44">
        <v>5000</v>
      </c>
      <c r="E74" s="22" t="s">
        <v>14</v>
      </c>
      <c r="F74" s="28" t="s">
        <v>209</v>
      </c>
      <c r="G74" s="44">
        <v>5000</v>
      </c>
      <c r="H74" s="28" t="s">
        <v>209</v>
      </c>
      <c r="I74" s="44">
        <v>5000</v>
      </c>
      <c r="J74" s="56" t="s">
        <v>15</v>
      </c>
      <c r="K74" s="45" t="s">
        <v>207</v>
      </c>
      <c r="L74" s="23">
        <v>45961</v>
      </c>
    </row>
    <row r="75" spans="1:12" s="43" customFormat="1" ht="78.75" x14ac:dyDescent="0.2">
      <c r="A75" s="39">
        <v>64</v>
      </c>
      <c r="B75" s="28" t="s">
        <v>211</v>
      </c>
      <c r="C75" s="44">
        <v>5000</v>
      </c>
      <c r="D75" s="44">
        <v>5000</v>
      </c>
      <c r="E75" s="22" t="s">
        <v>14</v>
      </c>
      <c r="F75" s="28" t="s">
        <v>96</v>
      </c>
      <c r="G75" s="44">
        <v>5000</v>
      </c>
      <c r="H75" s="28" t="s">
        <v>96</v>
      </c>
      <c r="I75" s="44">
        <v>5000</v>
      </c>
      <c r="J75" s="56" t="s">
        <v>15</v>
      </c>
      <c r="K75" s="45" t="s">
        <v>208</v>
      </c>
      <c r="L75" s="23">
        <v>45961</v>
      </c>
    </row>
    <row r="76" spans="1:12" ht="105" x14ac:dyDescent="0.2">
      <c r="A76" s="38">
        <v>65</v>
      </c>
      <c r="B76" s="35" t="s">
        <v>194</v>
      </c>
      <c r="C76" s="21">
        <v>2000</v>
      </c>
      <c r="D76" s="21">
        <v>2000</v>
      </c>
      <c r="E76" s="22" t="s">
        <v>14</v>
      </c>
      <c r="F76" s="28" t="s">
        <v>97</v>
      </c>
      <c r="G76" s="21">
        <v>2000</v>
      </c>
      <c r="H76" s="28" t="s">
        <v>97</v>
      </c>
      <c r="I76" s="21">
        <v>2000</v>
      </c>
      <c r="J76" s="56" t="s">
        <v>15</v>
      </c>
      <c r="K76" s="40" t="s">
        <v>133</v>
      </c>
      <c r="L76" s="23">
        <v>45961</v>
      </c>
    </row>
    <row r="77" spans="1:12" ht="78.75" x14ac:dyDescent="0.2">
      <c r="A77" s="39">
        <v>66</v>
      </c>
      <c r="B77" s="57" t="s">
        <v>102</v>
      </c>
      <c r="C77" s="21">
        <v>9000</v>
      </c>
      <c r="D77" s="21">
        <v>9000</v>
      </c>
      <c r="E77" s="22" t="s">
        <v>14</v>
      </c>
      <c r="F77" s="57" t="s">
        <v>98</v>
      </c>
      <c r="G77" s="60">
        <v>9000</v>
      </c>
      <c r="H77" s="36" t="s">
        <v>98</v>
      </c>
      <c r="I77" s="21">
        <v>9000</v>
      </c>
      <c r="J77" s="56" t="s">
        <v>15</v>
      </c>
      <c r="K77" s="31" t="s">
        <v>134</v>
      </c>
      <c r="L77" s="23">
        <v>45961</v>
      </c>
    </row>
    <row r="78" spans="1:12" ht="78.75" x14ac:dyDescent="0.2">
      <c r="A78" s="38">
        <v>67</v>
      </c>
      <c r="B78" s="28" t="s">
        <v>102</v>
      </c>
      <c r="C78" s="21">
        <v>9000</v>
      </c>
      <c r="D78" s="21">
        <v>9000</v>
      </c>
      <c r="E78" s="22" t="s">
        <v>14</v>
      </c>
      <c r="F78" s="28" t="s">
        <v>99</v>
      </c>
      <c r="G78" s="21">
        <v>9000</v>
      </c>
      <c r="H78" s="34" t="s">
        <v>99</v>
      </c>
      <c r="I78" s="21">
        <v>9000</v>
      </c>
      <c r="J78" s="56" t="s">
        <v>15</v>
      </c>
      <c r="K78" s="27" t="s">
        <v>135</v>
      </c>
      <c r="L78" s="23">
        <v>45961</v>
      </c>
    </row>
    <row r="79" spans="1:12" s="53" customFormat="1" ht="26.25" x14ac:dyDescent="0.2">
      <c r="A79" s="97" t="s">
        <v>196</v>
      </c>
      <c r="B79" s="97"/>
      <c r="C79" s="48">
        <f>SUM(C7:C78)</f>
        <v>5694364.5999999996</v>
      </c>
      <c r="D79" s="48">
        <f>SUM(D7:D78)</f>
        <v>5496107.3999999994</v>
      </c>
      <c r="E79" s="49"/>
      <c r="F79" s="50"/>
      <c r="G79" s="48">
        <f>SUM(G7:G78)</f>
        <v>10992995.600000001</v>
      </c>
      <c r="H79" s="51"/>
      <c r="I79" s="48">
        <f>SUM(I7:I78)</f>
        <v>5509227.5999999996</v>
      </c>
      <c r="J79" s="50"/>
      <c r="K79" s="49"/>
      <c r="L79" s="52"/>
    </row>
  </sheetData>
  <autoFilter ref="A6:L79" xr:uid="{4B138FF5-B26F-4B93-9CD2-4EB1725D1184}">
    <sortState ref="A8:L78">
      <sortCondition ref="L6"/>
    </sortState>
  </autoFilter>
  <sortState ref="A2:L77">
    <sortCondition ref="L43:L77"/>
  </sortState>
  <dataConsolidate/>
  <mergeCells count="31">
    <mergeCell ref="A79:B79"/>
    <mergeCell ref="A4:L4"/>
    <mergeCell ref="A3:L3"/>
    <mergeCell ref="A2:L2"/>
    <mergeCell ref="A5:A6"/>
    <mergeCell ref="B5:B6"/>
    <mergeCell ref="E5:E6"/>
    <mergeCell ref="F5:G6"/>
    <mergeCell ref="H5:I6"/>
    <mergeCell ref="K5:L5"/>
    <mergeCell ref="K6:L6"/>
    <mergeCell ref="E35:E36"/>
    <mergeCell ref="D35:D36"/>
    <mergeCell ref="C35:C36"/>
    <mergeCell ref="B35:B36"/>
    <mergeCell ref="A35:A36"/>
    <mergeCell ref="H35:H36"/>
    <mergeCell ref="I35:I36"/>
    <mergeCell ref="J35:J36"/>
    <mergeCell ref="K35:K36"/>
    <mergeCell ref="L35:L36"/>
    <mergeCell ref="H37:H41"/>
    <mergeCell ref="I37:I41"/>
    <mergeCell ref="J37:J41"/>
    <mergeCell ref="K37:K41"/>
    <mergeCell ref="L37:L41"/>
    <mergeCell ref="A37:A41"/>
    <mergeCell ref="E37:E41"/>
    <mergeCell ref="D37:D41"/>
    <mergeCell ref="C37:C41"/>
    <mergeCell ref="B37:B41"/>
  </mergeCells>
  <conditionalFormatting sqref="K22">
    <cfRule type="duplicateValues" dxfId="10" priority="21"/>
  </conditionalFormatting>
  <conditionalFormatting sqref="K23:K26">
    <cfRule type="duplicateValues" dxfId="9" priority="20"/>
  </conditionalFormatting>
  <conditionalFormatting sqref="K66:K67 K69:K1048576 K5:K35 K37 K42:K64">
    <cfRule type="duplicateValues" dxfId="8" priority="12"/>
    <cfRule type="duplicateValues" dxfId="7" priority="13"/>
  </conditionalFormatting>
  <conditionalFormatting sqref="K65">
    <cfRule type="duplicateValues" dxfId="6" priority="4"/>
    <cfRule type="duplicateValues" dxfId="5" priority="5"/>
  </conditionalFormatting>
  <conditionalFormatting sqref="K65">
    <cfRule type="duplicateValues" dxfId="4" priority="6"/>
  </conditionalFormatting>
  <conditionalFormatting sqref="K64 K7:K21 K34:K35 K66:K67 K69:K73 K37 K42:K43">
    <cfRule type="duplicateValues" dxfId="3" priority="101"/>
  </conditionalFormatting>
  <conditionalFormatting sqref="K68">
    <cfRule type="duplicateValues" dxfId="2" priority="1"/>
    <cfRule type="duplicateValues" dxfId="1" priority="2"/>
  </conditionalFormatting>
  <conditionalFormatting sqref="K68">
    <cfRule type="duplicateValues" dxfId="0" priority="3"/>
  </conditionalFormatting>
  <printOptions horizontalCentered="1"/>
  <pageMargins left="0.25" right="0.25" top="0.75" bottom="0.75" header="0.3" footer="0.3"/>
  <pageSetup paperSize="9" scale="41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5A03CC-F4A5-4823-9CE3-BE1913E29238}">
          <x14:formula1>
            <xm:f>Sheet1!$E$1:$E$2</xm:f>
          </x14:formula1>
          <xm:sqref>E7:E35 E37 E42:E78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ต.ค. 2568</vt:lpstr>
      <vt:lpstr>'ต.ค. 2568'!Print_Titles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2026-06-11T03:37:25Z</cp:lastPrinted>
  <dcterms:created xsi:type="dcterms:W3CDTF">2009-03-24T02:42:43Z</dcterms:created>
  <dcterms:modified xsi:type="dcterms:W3CDTF">2026-06-24T06:38:25Z</dcterms:modified>
  <cp:category/>
  <cp:contentStatus/>
</cp:coreProperties>
</file>