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9\สขร. 1 ประจำปี 2569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<sst xmlns="http://schemas.openxmlformats.org/spreadsheetml/2006/main" count="161" uniqueCount="103">
  <si>
    <t>แบบ สขร. 1</t>
  </si>
  <si>
    <t>มหาวิทยาลัยเทคโนโลยีราชมงคลล้านนา  ลำปาง</t>
  </si>
  <si>
    <t>วันที่…5.....เดือน..มกราคม.....พ.ศ.......2569...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</si>
  <si>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</si>
  <si>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</si>
  <si>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</si>
  <si>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</si>
  <si>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</si>
  <si>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</si>
  <si>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</si>
  <si>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</si>
  <si>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</si>
  <si>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</si>
  <si>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</si>
  <si>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</si>
  <si>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</si>
  <si>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</si>
  <si>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</si>
  <si>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</si>
  <si>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ซ่อมเครื่องปรับอากาศ</t>
  </si>
  <si>
    <t>วิธีเฉพาะเจาะจง</t>
  </si>
  <si>
    <t>ร้านธนวัฒน์ไฟฟ้าแอร์เซอร์วิส</t>
  </si>
  <si>
    <t>เป็นผู้มีคุณสมบัติตรงตามเงื่อนไขที่กำหนด</t>
  </si>
  <si>
    <t>692-2PS0033</t>
  </si>
  <si>
    <t>ซ่อมแซมรถบัส</t>
  </si>
  <si>
    <t>ร้านเชียงรายบัส</t>
  </si>
  <si>
    <t>682-2PS0242</t>
  </si>
  <si>
    <t>วัสดุการเรียนการสอน</t>
  </si>
  <si>
    <t>ร้านทวีการช่าง</t>
  </si>
  <si>
    <t>692-2PO0030</t>
  </si>
  <si>
    <t>ซ่อมแซมห้อง้ำโรงอาหาร</t>
  </si>
  <si>
    <t>ร้านท่อตันลำปาง</t>
  </si>
  <si>
    <t>692-2PS0032</t>
  </si>
  <si>
    <t>วัสดุและอุปกรณ์ไฟฟ้า จำนวน 2 รายการ</t>
  </si>
  <si>
    <t>บริษัท เล่าจิ้นกวง จำกัด</t>
  </si>
  <si>
    <t>692-2PO0069</t>
  </si>
  <si>
    <t>อาหารไก่ไข่ระยะให้ไช่  จำนวน 66 ถุง</t>
  </si>
  <si>
    <t>นายกู้เกียรติ  วงค์จักร</t>
  </si>
  <si>
    <t>692-2PO0028</t>
  </si>
  <si>
    <t>จ้างเหมาจัดทำระบบบริหารการจัดการงานทรัพย์สินและสิทธิประโยชน์</t>
  </si>
  <si>
    <t>นายอภิเชษฐ  ปัญญา</t>
  </si>
  <si>
    <t>692-2PS0016</t>
  </si>
  <si>
    <t>จ้างเหมาทดสอบยอมรับของผู้บริโภคทั่วไปที่มีต่อผลิตภัณฑ์ฮังเล</t>
  </si>
  <si>
    <t>นางสาวนิตยา  อินเตชะ</t>
  </si>
  <si>
    <t>692-2PS0025</t>
  </si>
  <si>
    <t>จ้างเหมาเตรียมผลิตภัณฑ์แกงฮังเลบรรจุถุง</t>
  </si>
  <si>
    <t>นางสาวสุพิชญา  เอวังบุตร</t>
  </si>
  <si>
    <t>692-2PS0026</t>
  </si>
  <si>
    <t>ซ่อมแซมเครื่องปรับอากาศ</t>
  </si>
  <si>
    <t>ร้านะนวัฒน์ไฟฟ้าแอร์เซอร์วิส</t>
  </si>
  <si>
    <t>วัสดุสำนักงาน จำนวน 36 รายการ</t>
  </si>
  <si>
    <t>ร้านออมบรรณกิจ</t>
  </si>
  <si>
    <t>692-2PO0002</t>
  </si>
  <si>
    <t>ซ่อมระบบแอร์รถยนต์ จำนวน 1 งาน</t>
  </si>
  <si>
    <t>ร้านฝายน้อยแอร์</t>
  </si>
  <si>
    <t>692-2PS0045</t>
  </si>
  <si>
    <t>วัสดุสำนักงาน จำนวน 4 รายการ</t>
  </si>
  <si>
    <t>บริษัท รัตนาพันธ์ จำกัด</t>
  </si>
  <si>
    <t>692-1PO0003</t>
  </si>
  <si>
    <t>ซ่อมแซมฝ้าเพดานห้องน้ำอาคารสัตวศาสตร์</t>
  </si>
  <si>
    <t>นายมานะศักดิ์  วงศ์ษา</t>
  </si>
  <si>
    <t>692-2PS0029</t>
  </si>
  <si>
    <t>21/112/2568</t>
  </si>
  <si>
    <t>อุปกรณ์สำหรับทำลูกประคบสมุนไพร</t>
  </si>
  <si>
    <t>บ้านแคท สปา&amp; นวดเพื่อสุขภาพ</t>
  </si>
  <si>
    <t>692-2PO0020</t>
  </si>
  <si>
    <t>วัสดุสำนักงาน จำนวน14 รายการ</t>
  </si>
  <si>
    <t>692-2PO0018</t>
  </si>
  <si>
    <t>ถ่ายเอกสารโครงการบัณฑิตพันธุ์ใหม่</t>
  </si>
  <si>
    <t>บริษัท นานาเทคนิค จำกัด</t>
  </si>
  <si>
    <t>692-2PO0025</t>
  </si>
  <si>
    <t>วัสดุการเรียนการสอน 12  รายการ</t>
  </si>
  <si>
    <t>692-1PO0004</t>
  </si>
  <si>
    <t>ถ่ายเอกสารการเรียนการสอนสาขาวิศวกรรมไฟฟ้า</t>
  </si>
  <si>
    <t>ร้านดราก้อนไฮ-สปีด</t>
  </si>
  <si>
    <t>682-1PO0008</t>
  </si>
  <si>
    <t>จ้างเหมาจัดทำผลิตภัณฑ์ขนมอบพองจากมันพื้นบ้านเสริมโปรตีน</t>
  </si>
  <si>
    <t>นางสาววารุณี  นุวัน</t>
  </si>
  <si>
    <t>692-2PS0050</t>
  </si>
  <si>
    <t>ข้างเหมาทำผลิตภัณฑ์แคบหมูสำเร็จรูป</t>
  </si>
  <si>
    <t>นางสาวปณิตา  โรจนวิจิตร</t>
  </si>
  <si>
    <t xml:space="preserve"> 692-2PS0051</t>
  </si>
  <si>
    <t xml:space="preserve">จ้างเหมาทำระบบบริหารจัดการการผลิตภัณฑ์ของมหาวิทยาลัยฯ </t>
  </si>
  <si>
    <t>นายธิตินันท์  มณีธรรม</t>
  </si>
  <si>
    <t>692-2PS0046</t>
  </si>
  <si>
    <t>ซ่อมเครื่องปรับอากาศอาคารวิจัย</t>
  </si>
  <si>
    <t>ห้างหุ้นส่วนจำกัด พีเอสไฮแคร์เซอร์วิส</t>
  </si>
  <si>
    <t xml:space="preserve"> 692-2PS0052</t>
  </si>
  <si>
    <t>ซ่อมแซมมุ้งลวดอาคารวทอ.</t>
  </si>
  <si>
    <t>ร้านพิชิตกระจกอลูมิเนียม</t>
  </si>
  <si>
    <t>692-2PS0044</t>
  </si>
  <si>
    <t>วัสดุสำนักงานจำนวน  5 รายการ</t>
  </si>
  <si>
    <t>ร้านรัตนาพันธ์</t>
  </si>
  <si>
    <t>692-2PO0039</t>
  </si>
  <si>
    <t>วัสดุการเรียนการสอน จำนวน 5 รายการ</t>
  </si>
  <si>
    <t>ร้านสินทวี</t>
  </si>
  <si>
    <t>692-1PO0011</t>
  </si>
  <si>
    <t>0วัสดุสำนักงานจำนวน 17 รายการ</t>
  </si>
  <si>
    <t>692-1PO0006</t>
  </si>
  <si>
    <t>ตรวจวัดการแพร่แปลกปลอมของสถานีวิทยุ</t>
  </si>
  <si>
    <t>ห้างหุ้นส่วนจำกัด เค อาร์ ดี โมไบล์ แล็บ</t>
  </si>
  <si>
    <t>692-1PS0001</t>
  </si>
  <si>
    <t>สรุปผลการดำเนินการจัดซื้อจัดจ้างในรอบเดือน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</si>
</sst>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43" fontId="4" fillId="0" borderId="5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43" fontId="5" fillId="0" borderId="8" xfId="1" applyFont="1" applyBorder="1" applyAlignment="1">
      <alignment vertical="top"/>
    </xf>
    <xf numFmtId="43" fontId="5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/>
    </xf>
    <xf numFmtId="0" fontId="5" fillId="0" borderId="8" xfId="0" applyFont="1" applyBorder="1"/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workbookViewId="0">
      <selection activeCell="H7" sqref="H7"/>
    </sheetView>
  </sheetViews>
  <sheetFormatPr defaultColWidth="9" defaultRowHeight="21.75" x14ac:dyDescent="0.5"/>
  <cols>
    <col min="1" max="1" width="4.75" style="9" customWidth="1"/>
    <col min="2" max="2" width="15.375" style="36" customWidth="1"/>
    <col min="3" max="3" width="11.375" style="37" customWidth="1"/>
    <col min="4" max="4" width="10.125" style="36" customWidth="1"/>
    <col min="5" max="5" width="9" style="36"/>
    <col min="6" max="6" width="13.25" style="38" customWidth="1"/>
    <col min="7" max="7" width="9" style="36" customWidth="1"/>
    <col min="8" max="8" width="14.375" style="38" customWidth="1"/>
    <col min="9" max="9" width="10" style="36" customWidth="1"/>
    <col min="10" max="10" width="9" style="36"/>
    <col min="11" max="11" width="9.25" style="9" customWidth="1"/>
    <col min="12" max="12" width="9" style="9" customWidth="1"/>
    <col min="13" max="13" width="9.625" style="9" customWidth="1"/>
    <col min="14" max="26" width="9" style="39"/>
    <col min="27" max="16384" width="9" style="10"/>
  </cols>
  <sheetData>
    <row r="1" spans="1:26" x14ac:dyDescent="0.5">
      <c r="A1" s="1"/>
      <c r="B1" s="2"/>
      <c r="C1" s="3"/>
      <c r="D1" s="4"/>
      <c r="E1" s="1"/>
      <c r="F1" s="5"/>
      <c r="G1" s="6"/>
      <c r="H1" s="7"/>
      <c r="I1" s="4"/>
      <c r="J1" s="8"/>
      <c r="L1" s="1"/>
      <c r="M1" s="1" t="s">
        <v>0</v>
      </c>
    </row>
    <row r="2" spans="1:26" x14ac:dyDescent="0.5">
      <c r="A2" s="11" t="s">
        <v>102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6" x14ac:dyDescent="0.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26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26" s="20" customFormat="1" ht="18.75" x14ac:dyDescent="0.45">
      <c r="A5" s="13" t="s">
        <v>3</v>
      </c>
      <c r="B5" s="14" t="s">
        <v>4</v>
      </c>
      <c r="C5" s="15" t="s">
        <v>5</v>
      </c>
      <c r="D5" s="15" t="s">
        <v>6</v>
      </c>
      <c r="E5" s="13" t="s">
        <v>7</v>
      </c>
      <c r="F5" s="16" t="s">
        <v>8</v>
      </c>
      <c r="G5" s="17"/>
      <c r="H5" s="16" t="s">
        <v>9</v>
      </c>
      <c r="I5" s="17"/>
      <c r="J5" s="13" t="s">
        <v>10</v>
      </c>
      <c r="K5" s="18" t="s">
        <v>11</v>
      </c>
      <c r="L5" s="19"/>
      <c r="M5" s="13" t="s">
        <v>12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s="20" customFormat="1" ht="18.75" x14ac:dyDescent="0.45">
      <c r="A6" s="21" t="s">
        <v>13</v>
      </c>
      <c r="B6" s="22"/>
      <c r="C6" s="23" t="s">
        <v>14</v>
      </c>
      <c r="D6" s="23" t="s">
        <v>15</v>
      </c>
      <c r="E6" s="21"/>
      <c r="F6" s="24"/>
      <c r="G6" s="25"/>
      <c r="H6" s="24"/>
      <c r="I6" s="25"/>
      <c r="J6" s="21" t="s">
        <v>16</v>
      </c>
      <c r="K6" s="26" t="s">
        <v>17</v>
      </c>
      <c r="L6" s="27"/>
      <c r="M6" s="21" t="s">
        <v>18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s="35" customFormat="1" ht="75" x14ac:dyDescent="0.45">
      <c r="A7" s="28">
        <v>1</v>
      </c>
      <c r="B7" s="29" t="s">
        <v>19</v>
      </c>
      <c r="C7" s="30">
        <v>23200</v>
      </c>
      <c r="D7" s="31">
        <f t="shared" ref="D7:D34" si="0">C7</f>
        <v>23200</v>
      </c>
      <c r="E7" s="32" t="s">
        <v>20</v>
      </c>
      <c r="F7" s="29" t="s">
        <v>21</v>
      </c>
      <c r="G7" s="31">
        <f t="shared" ref="G7:G34" si="1">D7</f>
        <v>23200</v>
      </c>
      <c r="H7" s="29" t="str">
        <f t="shared" ref="H7:I22" si="2">F7</f>
        <v>ร้านธนวัฒน์ไฟฟ้าแอร์เซอร์วิส</v>
      </c>
      <c r="I7" s="31">
        <f t="shared" si="2"/>
        <v>23200</v>
      </c>
      <c r="J7" s="32" t="s">
        <v>22</v>
      </c>
      <c r="K7" s="33" t="s">
        <v>23</v>
      </c>
      <c r="L7" s="34">
        <v>244306</v>
      </c>
      <c r="M7" s="34">
        <v>244315</v>
      </c>
      <c r="N7" s="41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s="35" customFormat="1" ht="75" x14ac:dyDescent="0.45">
      <c r="A8" s="28">
        <v>2</v>
      </c>
      <c r="B8" s="29" t="s">
        <v>24</v>
      </c>
      <c r="C8" s="30">
        <v>296600</v>
      </c>
      <c r="D8" s="31">
        <f t="shared" si="0"/>
        <v>296600</v>
      </c>
      <c r="E8" s="32" t="s">
        <v>20</v>
      </c>
      <c r="F8" s="29" t="s">
        <v>25</v>
      </c>
      <c r="G8" s="31">
        <f t="shared" si="1"/>
        <v>296600</v>
      </c>
      <c r="H8" s="29" t="str">
        <f t="shared" si="2"/>
        <v>ร้านเชียงรายบัส</v>
      </c>
      <c r="I8" s="31">
        <f t="shared" si="2"/>
        <v>296600</v>
      </c>
      <c r="J8" s="32" t="s">
        <v>22</v>
      </c>
      <c r="K8" s="33" t="s">
        <v>26</v>
      </c>
      <c r="L8" s="34">
        <v>244223</v>
      </c>
      <c r="M8" s="34">
        <v>244283</v>
      </c>
      <c r="N8" s="41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s="35" customFormat="1" ht="75" x14ac:dyDescent="0.45">
      <c r="A9" s="28">
        <v>3</v>
      </c>
      <c r="B9" s="29" t="s">
        <v>27</v>
      </c>
      <c r="C9" s="30">
        <v>30000</v>
      </c>
      <c r="D9" s="31">
        <f t="shared" si="0"/>
        <v>30000</v>
      </c>
      <c r="E9" s="32" t="s">
        <v>20</v>
      </c>
      <c r="F9" s="29" t="s">
        <v>28</v>
      </c>
      <c r="G9" s="31">
        <f t="shared" si="1"/>
        <v>30000</v>
      </c>
      <c r="H9" s="29" t="str">
        <f t="shared" si="2"/>
        <v>ร้านทวีการช่าง</v>
      </c>
      <c r="I9" s="31">
        <f t="shared" si="2"/>
        <v>30000</v>
      </c>
      <c r="J9" s="32" t="s">
        <v>22</v>
      </c>
      <c r="K9" s="33" t="s">
        <v>29</v>
      </c>
      <c r="L9" s="34">
        <v>244307</v>
      </c>
      <c r="M9" s="34">
        <v>244314</v>
      </c>
      <c r="N9" s="41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s="35" customFormat="1" ht="75" x14ac:dyDescent="0.45">
      <c r="A10" s="28">
        <v>4</v>
      </c>
      <c r="B10" s="29" t="s">
        <v>30</v>
      </c>
      <c r="C10" s="30">
        <v>11500</v>
      </c>
      <c r="D10" s="31">
        <f t="shared" si="0"/>
        <v>11500</v>
      </c>
      <c r="E10" s="32" t="s">
        <v>20</v>
      </c>
      <c r="F10" s="29" t="s">
        <v>31</v>
      </c>
      <c r="G10" s="31">
        <f t="shared" si="1"/>
        <v>11500</v>
      </c>
      <c r="H10" s="29" t="str">
        <f t="shared" si="2"/>
        <v>ร้านท่อตันลำปาง</v>
      </c>
      <c r="I10" s="31">
        <f t="shared" si="2"/>
        <v>11500</v>
      </c>
      <c r="J10" s="32" t="s">
        <v>22</v>
      </c>
      <c r="K10" s="33" t="s">
        <v>32</v>
      </c>
      <c r="L10" s="34">
        <v>244306</v>
      </c>
      <c r="M10" s="34">
        <v>244313</v>
      </c>
      <c r="N10" s="41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s="35" customFormat="1" ht="75" x14ac:dyDescent="0.45">
      <c r="A11" s="28">
        <v>5</v>
      </c>
      <c r="B11" s="29" t="s">
        <v>33</v>
      </c>
      <c r="C11" s="30">
        <v>6060</v>
      </c>
      <c r="D11" s="31">
        <f t="shared" si="0"/>
        <v>6060</v>
      </c>
      <c r="E11" s="32" t="s">
        <v>20</v>
      </c>
      <c r="F11" s="29" t="s">
        <v>34</v>
      </c>
      <c r="G11" s="31">
        <f t="shared" si="1"/>
        <v>6060</v>
      </c>
      <c r="H11" s="29" t="str">
        <f t="shared" si="2"/>
        <v>บริษัท เล่าจิ้นกวง จำกัด</v>
      </c>
      <c r="I11" s="31">
        <f t="shared" si="2"/>
        <v>6060</v>
      </c>
      <c r="J11" s="32" t="s">
        <v>22</v>
      </c>
      <c r="K11" s="33" t="s">
        <v>35</v>
      </c>
      <c r="L11" s="34">
        <v>244306</v>
      </c>
      <c r="M11" s="34">
        <v>244313</v>
      </c>
      <c r="N11" s="41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s="35" customFormat="1" ht="75" x14ac:dyDescent="0.45">
      <c r="A12" s="28">
        <v>6</v>
      </c>
      <c r="B12" s="29" t="s">
        <v>36</v>
      </c>
      <c r="C12" s="30">
        <v>33000</v>
      </c>
      <c r="D12" s="31">
        <f t="shared" si="0"/>
        <v>33000</v>
      </c>
      <c r="E12" s="32" t="s">
        <v>20</v>
      </c>
      <c r="F12" s="29" t="s">
        <v>37</v>
      </c>
      <c r="G12" s="31">
        <f t="shared" si="1"/>
        <v>33000</v>
      </c>
      <c r="H12" s="29" t="str">
        <f t="shared" si="2"/>
        <v>นายกู้เกียรติ  วงค์จักร</v>
      </c>
      <c r="I12" s="31">
        <f t="shared" si="2"/>
        <v>33000</v>
      </c>
      <c r="J12" s="32" t="s">
        <v>22</v>
      </c>
      <c r="K12" s="33" t="s">
        <v>38</v>
      </c>
      <c r="L12" s="34">
        <v>244305</v>
      </c>
      <c r="M12" s="34">
        <v>244312</v>
      </c>
      <c r="N12" s="41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s="35" customFormat="1" ht="75" x14ac:dyDescent="0.45">
      <c r="A13" s="28">
        <v>7</v>
      </c>
      <c r="B13" s="29" t="s">
        <v>39</v>
      </c>
      <c r="C13" s="30">
        <v>19000</v>
      </c>
      <c r="D13" s="31">
        <f t="shared" si="0"/>
        <v>19000</v>
      </c>
      <c r="E13" s="32" t="s">
        <v>20</v>
      </c>
      <c r="F13" s="29" t="s">
        <v>40</v>
      </c>
      <c r="G13" s="31">
        <f t="shared" si="1"/>
        <v>19000</v>
      </c>
      <c r="H13" s="29" t="str">
        <f t="shared" si="2"/>
        <v>นายอภิเชษฐ  ปัญญา</v>
      </c>
      <c r="I13" s="31">
        <f t="shared" si="2"/>
        <v>19000</v>
      </c>
      <c r="J13" s="32" t="s">
        <v>22</v>
      </c>
      <c r="K13" s="33" t="s">
        <v>41</v>
      </c>
      <c r="L13" s="34">
        <v>244287</v>
      </c>
      <c r="M13" s="34">
        <v>244307</v>
      </c>
      <c r="N13" s="41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s="35" customFormat="1" ht="75" x14ac:dyDescent="0.45">
      <c r="A14" s="28">
        <v>8</v>
      </c>
      <c r="B14" s="29" t="s">
        <v>42</v>
      </c>
      <c r="C14" s="30">
        <v>10000</v>
      </c>
      <c r="D14" s="31">
        <f t="shared" si="0"/>
        <v>10000</v>
      </c>
      <c r="E14" s="32" t="s">
        <v>20</v>
      </c>
      <c r="F14" s="29" t="s">
        <v>43</v>
      </c>
      <c r="G14" s="31">
        <f t="shared" si="1"/>
        <v>10000</v>
      </c>
      <c r="H14" s="29" t="str">
        <f t="shared" si="2"/>
        <v>นางสาวนิตยา  อินเตชะ</v>
      </c>
      <c r="I14" s="31">
        <f t="shared" si="2"/>
        <v>10000</v>
      </c>
      <c r="J14" s="32" t="s">
        <v>22</v>
      </c>
      <c r="K14" s="33" t="s">
        <v>44</v>
      </c>
      <c r="L14" s="34">
        <v>244298</v>
      </c>
      <c r="M14" s="34">
        <v>244313</v>
      </c>
      <c r="N14" s="41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s="35" customFormat="1" ht="75" x14ac:dyDescent="0.45">
      <c r="A15" s="28">
        <v>9</v>
      </c>
      <c r="B15" s="29" t="s">
        <v>45</v>
      </c>
      <c r="C15" s="30">
        <v>45000</v>
      </c>
      <c r="D15" s="31">
        <f t="shared" si="0"/>
        <v>45000</v>
      </c>
      <c r="E15" s="32" t="s">
        <v>20</v>
      </c>
      <c r="F15" s="29" t="s">
        <v>46</v>
      </c>
      <c r="G15" s="31">
        <f t="shared" si="1"/>
        <v>45000</v>
      </c>
      <c r="H15" s="29" t="str">
        <f t="shared" si="2"/>
        <v>นางสาวสุพิชญา  เอวังบุตร</v>
      </c>
      <c r="I15" s="31">
        <f t="shared" si="2"/>
        <v>45000</v>
      </c>
      <c r="J15" s="32" t="s">
        <v>22</v>
      </c>
      <c r="K15" s="33" t="s">
        <v>47</v>
      </c>
      <c r="L15" s="34">
        <v>244298</v>
      </c>
      <c r="M15" s="34">
        <v>244313</v>
      </c>
      <c r="N15" s="41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s="35" customFormat="1" ht="75" x14ac:dyDescent="0.45">
      <c r="A16" s="28">
        <v>10</v>
      </c>
      <c r="B16" s="29" t="s">
        <v>48</v>
      </c>
      <c r="C16" s="30">
        <v>23200</v>
      </c>
      <c r="D16" s="31">
        <f t="shared" si="0"/>
        <v>23200</v>
      </c>
      <c r="E16" s="32" t="s">
        <v>20</v>
      </c>
      <c r="F16" s="29" t="s">
        <v>49</v>
      </c>
      <c r="G16" s="31">
        <f t="shared" si="1"/>
        <v>23200</v>
      </c>
      <c r="H16" s="29" t="str">
        <f t="shared" si="2"/>
        <v>ร้านะนวัฒน์ไฟฟ้าแอร์เซอร์วิส</v>
      </c>
      <c r="I16" s="31">
        <f t="shared" si="2"/>
        <v>23200</v>
      </c>
      <c r="J16" s="32" t="s">
        <v>22</v>
      </c>
      <c r="K16" s="33" t="s">
        <v>23</v>
      </c>
      <c r="L16" s="34">
        <v>244306</v>
      </c>
      <c r="M16" s="34">
        <v>244315</v>
      </c>
      <c r="N16" s="41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s="35" customFormat="1" ht="75" x14ac:dyDescent="0.45">
      <c r="A17" s="28">
        <v>11</v>
      </c>
      <c r="B17" s="29" t="s">
        <v>50</v>
      </c>
      <c r="C17" s="30">
        <v>12759</v>
      </c>
      <c r="D17" s="31">
        <f t="shared" si="0"/>
        <v>12759</v>
      </c>
      <c r="E17" s="32" t="s">
        <v>20</v>
      </c>
      <c r="F17" s="29" t="s">
        <v>51</v>
      </c>
      <c r="G17" s="31">
        <f t="shared" si="1"/>
        <v>12759</v>
      </c>
      <c r="H17" s="29" t="str">
        <f t="shared" si="2"/>
        <v>ร้านออมบรรณกิจ</v>
      </c>
      <c r="I17" s="31">
        <f t="shared" si="2"/>
        <v>12759</v>
      </c>
      <c r="J17" s="32" t="s">
        <v>22</v>
      </c>
      <c r="K17" s="33" t="s">
        <v>52</v>
      </c>
      <c r="L17" s="34">
        <v>244299</v>
      </c>
      <c r="M17" s="34">
        <v>244306</v>
      </c>
      <c r="N17" s="41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35" customFormat="1" ht="75" x14ac:dyDescent="0.45">
      <c r="A18" s="28">
        <v>12</v>
      </c>
      <c r="B18" s="29" t="s">
        <v>53</v>
      </c>
      <c r="C18" s="30">
        <v>8950</v>
      </c>
      <c r="D18" s="31">
        <f t="shared" si="0"/>
        <v>8950</v>
      </c>
      <c r="E18" s="32" t="s">
        <v>20</v>
      </c>
      <c r="F18" s="29" t="s">
        <v>54</v>
      </c>
      <c r="G18" s="31">
        <f t="shared" si="1"/>
        <v>8950</v>
      </c>
      <c r="H18" s="29" t="str">
        <f t="shared" si="2"/>
        <v>ร้านฝายน้อยแอร์</v>
      </c>
      <c r="I18" s="31">
        <f t="shared" si="2"/>
        <v>8950</v>
      </c>
      <c r="J18" s="32" t="s">
        <v>22</v>
      </c>
      <c r="K18" s="33" t="s">
        <v>55</v>
      </c>
      <c r="L18" s="34">
        <v>244313</v>
      </c>
      <c r="M18" s="34">
        <v>244320</v>
      </c>
      <c r="N18" s="41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35" customFormat="1" ht="75" x14ac:dyDescent="0.45">
      <c r="A19" s="28">
        <v>13</v>
      </c>
      <c r="B19" s="29" t="s">
        <v>56</v>
      </c>
      <c r="C19" s="30">
        <v>5174</v>
      </c>
      <c r="D19" s="31">
        <f t="shared" si="0"/>
        <v>5174</v>
      </c>
      <c r="E19" s="32" t="s">
        <v>20</v>
      </c>
      <c r="F19" s="29" t="s">
        <v>57</v>
      </c>
      <c r="G19" s="31">
        <f t="shared" si="1"/>
        <v>5174</v>
      </c>
      <c r="H19" s="29" t="str">
        <f t="shared" si="2"/>
        <v>บริษัท รัตนาพันธ์ จำกัด</v>
      </c>
      <c r="I19" s="31">
        <f t="shared" si="2"/>
        <v>5174</v>
      </c>
      <c r="J19" s="32" t="s">
        <v>22</v>
      </c>
      <c r="K19" s="33" t="s">
        <v>58</v>
      </c>
      <c r="L19" s="34">
        <v>244314</v>
      </c>
      <c r="M19" s="34">
        <v>244321</v>
      </c>
      <c r="N19" s="41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s="35" customFormat="1" ht="75" x14ac:dyDescent="0.45">
      <c r="A20" s="28">
        <v>14</v>
      </c>
      <c r="B20" s="29" t="s">
        <v>59</v>
      </c>
      <c r="C20" s="30">
        <v>9500</v>
      </c>
      <c r="D20" s="31">
        <f t="shared" si="0"/>
        <v>9500</v>
      </c>
      <c r="E20" s="32" t="s">
        <v>20</v>
      </c>
      <c r="F20" s="29" t="s">
        <v>60</v>
      </c>
      <c r="G20" s="31">
        <f t="shared" si="1"/>
        <v>9500</v>
      </c>
      <c r="H20" s="29" t="str">
        <f t="shared" si="2"/>
        <v>นายมานะศักดิ์  วงศ์ษา</v>
      </c>
      <c r="I20" s="31">
        <f t="shared" si="2"/>
        <v>9500</v>
      </c>
      <c r="J20" s="32" t="s">
        <v>22</v>
      </c>
      <c r="K20" s="33" t="s">
        <v>61</v>
      </c>
      <c r="L20" s="34">
        <v>244302</v>
      </c>
      <c r="M20" s="34" t="s">
        <v>62</v>
      </c>
      <c r="N20" s="41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s="35" customFormat="1" ht="75" x14ac:dyDescent="0.45">
      <c r="A21" s="28">
        <v>15</v>
      </c>
      <c r="B21" s="29" t="s">
        <v>63</v>
      </c>
      <c r="C21" s="30">
        <v>10000</v>
      </c>
      <c r="D21" s="31">
        <f t="shared" si="0"/>
        <v>10000</v>
      </c>
      <c r="E21" s="32" t="s">
        <v>20</v>
      </c>
      <c r="F21" s="29" t="s">
        <v>64</v>
      </c>
      <c r="G21" s="31">
        <f t="shared" si="1"/>
        <v>10000</v>
      </c>
      <c r="H21" s="29" t="str">
        <f t="shared" si="2"/>
        <v>บ้านแคท สปา&amp; นวดเพื่อสุขภาพ</v>
      </c>
      <c r="I21" s="31">
        <f t="shared" si="2"/>
        <v>10000</v>
      </c>
      <c r="J21" s="32" t="s">
        <v>22</v>
      </c>
      <c r="K21" s="33" t="s">
        <v>65</v>
      </c>
      <c r="L21" s="34">
        <v>244292</v>
      </c>
      <c r="M21" s="34">
        <v>244299</v>
      </c>
      <c r="N21" s="41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s="35" customFormat="1" ht="75" x14ac:dyDescent="0.45">
      <c r="A22" s="28">
        <v>16</v>
      </c>
      <c r="B22" s="29" t="s">
        <v>66</v>
      </c>
      <c r="C22" s="30">
        <v>8000</v>
      </c>
      <c r="D22" s="31">
        <f t="shared" si="0"/>
        <v>8000</v>
      </c>
      <c r="E22" s="32" t="s">
        <v>20</v>
      </c>
      <c r="F22" s="29" t="s">
        <v>51</v>
      </c>
      <c r="G22" s="31">
        <f t="shared" si="1"/>
        <v>8000</v>
      </c>
      <c r="H22" s="29" t="str">
        <f t="shared" si="2"/>
        <v>ร้านออมบรรณกิจ</v>
      </c>
      <c r="I22" s="31">
        <f t="shared" si="2"/>
        <v>8000</v>
      </c>
      <c r="J22" s="32" t="s">
        <v>22</v>
      </c>
      <c r="K22" s="33" t="s">
        <v>67</v>
      </c>
      <c r="L22" s="34">
        <v>244292</v>
      </c>
      <c r="M22" s="34">
        <v>244299</v>
      </c>
      <c r="N22" s="41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s="35" customFormat="1" ht="75" x14ac:dyDescent="0.45">
      <c r="A23" s="28">
        <v>17</v>
      </c>
      <c r="B23" s="29" t="s">
        <v>68</v>
      </c>
      <c r="C23" s="30">
        <v>8400</v>
      </c>
      <c r="D23" s="31">
        <f t="shared" si="0"/>
        <v>8400</v>
      </c>
      <c r="E23" s="32" t="s">
        <v>20</v>
      </c>
      <c r="F23" s="29" t="s">
        <v>69</v>
      </c>
      <c r="G23" s="31">
        <f t="shared" si="1"/>
        <v>8400</v>
      </c>
      <c r="H23" s="29" t="str">
        <f t="shared" ref="H23:I46" si="3">F23</f>
        <v>บริษัท นานาเทคนิค จำกัด</v>
      </c>
      <c r="I23" s="31">
        <f t="shared" si="3"/>
        <v>8400</v>
      </c>
      <c r="J23" s="32" t="s">
        <v>22</v>
      </c>
      <c r="K23" s="33" t="s">
        <v>70</v>
      </c>
      <c r="L23" s="34">
        <v>244301</v>
      </c>
      <c r="M23" s="34">
        <v>244303</v>
      </c>
      <c r="N23" s="41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s="35" customFormat="1" ht="75" x14ac:dyDescent="0.45">
      <c r="A24" s="28">
        <v>18</v>
      </c>
      <c r="B24" s="29" t="s">
        <v>71</v>
      </c>
      <c r="C24" s="30">
        <v>28000</v>
      </c>
      <c r="D24" s="31">
        <f t="shared" si="0"/>
        <v>28000</v>
      </c>
      <c r="E24" s="32" t="s">
        <v>20</v>
      </c>
      <c r="F24" s="29" t="s">
        <v>28</v>
      </c>
      <c r="G24" s="31">
        <f t="shared" si="1"/>
        <v>28000</v>
      </c>
      <c r="H24" s="29" t="str">
        <f t="shared" si="3"/>
        <v>ร้านทวีการช่าง</v>
      </c>
      <c r="I24" s="31">
        <f t="shared" si="3"/>
        <v>28000</v>
      </c>
      <c r="J24" s="32" t="s">
        <v>22</v>
      </c>
      <c r="K24" s="33" t="s">
        <v>72</v>
      </c>
      <c r="L24" s="34">
        <v>244314</v>
      </c>
      <c r="M24" s="34">
        <v>244321</v>
      </c>
      <c r="N24" s="41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s="35" customFormat="1" ht="75" x14ac:dyDescent="0.45">
      <c r="A25" s="28">
        <v>19</v>
      </c>
      <c r="B25" s="29" t="s">
        <v>73</v>
      </c>
      <c r="C25" s="30">
        <v>9960</v>
      </c>
      <c r="D25" s="31">
        <f t="shared" si="0"/>
        <v>9960</v>
      </c>
      <c r="E25" s="32" t="s">
        <v>20</v>
      </c>
      <c r="F25" s="29" t="s">
        <v>74</v>
      </c>
      <c r="G25" s="31">
        <f t="shared" si="1"/>
        <v>9960</v>
      </c>
      <c r="H25" s="29" t="str">
        <f t="shared" si="3"/>
        <v>ร้านดราก้อนไฮ-สปีด</v>
      </c>
      <c r="I25" s="31">
        <f t="shared" si="3"/>
        <v>9960</v>
      </c>
      <c r="J25" s="32" t="s">
        <v>22</v>
      </c>
      <c r="K25" s="33" t="s">
        <v>75</v>
      </c>
      <c r="L25" s="34">
        <v>244321</v>
      </c>
      <c r="M25" s="34">
        <v>244330</v>
      </c>
      <c r="N25" s="41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s="35" customFormat="1" ht="75" x14ac:dyDescent="0.45">
      <c r="A26" s="28">
        <v>20</v>
      </c>
      <c r="B26" s="29" t="s">
        <v>76</v>
      </c>
      <c r="C26" s="30">
        <v>7500</v>
      </c>
      <c r="D26" s="31">
        <f t="shared" si="0"/>
        <v>7500</v>
      </c>
      <c r="E26" s="32" t="s">
        <v>20</v>
      </c>
      <c r="F26" s="29" t="s">
        <v>77</v>
      </c>
      <c r="G26" s="31">
        <f t="shared" si="1"/>
        <v>7500</v>
      </c>
      <c r="H26" s="29" t="str">
        <f t="shared" si="3"/>
        <v>นางสาววารุณี  นุวัน</v>
      </c>
      <c r="I26" s="31">
        <f t="shared" si="3"/>
        <v>7500</v>
      </c>
      <c r="J26" s="32" t="s">
        <v>22</v>
      </c>
      <c r="K26" s="33" t="s">
        <v>78</v>
      </c>
      <c r="L26" s="34">
        <v>244321</v>
      </c>
      <c r="M26" s="34">
        <v>244327</v>
      </c>
      <c r="N26" s="41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s="35" customFormat="1" ht="75" x14ac:dyDescent="0.45">
      <c r="A27" s="28">
        <v>21</v>
      </c>
      <c r="B27" s="29" t="s">
        <v>79</v>
      </c>
      <c r="C27" s="30">
        <v>55000</v>
      </c>
      <c r="D27" s="31">
        <f t="shared" si="0"/>
        <v>55000</v>
      </c>
      <c r="E27" s="32" t="s">
        <v>20</v>
      </c>
      <c r="F27" s="29" t="s">
        <v>80</v>
      </c>
      <c r="G27" s="31">
        <f t="shared" si="1"/>
        <v>55000</v>
      </c>
      <c r="H27" s="29" t="str">
        <f t="shared" si="3"/>
        <v>นางสาวปณิตา  โรจนวิจิตร</v>
      </c>
      <c r="I27" s="31">
        <f t="shared" si="3"/>
        <v>55000</v>
      </c>
      <c r="J27" s="32" t="s">
        <v>22</v>
      </c>
      <c r="K27" s="33" t="s">
        <v>81</v>
      </c>
      <c r="L27" s="34">
        <v>244321</v>
      </c>
      <c r="M27" s="34">
        <v>244327</v>
      </c>
      <c r="N27" s="41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s="35" customFormat="1" ht="75" x14ac:dyDescent="0.45">
      <c r="A28" s="28">
        <v>22</v>
      </c>
      <c r="B28" s="29" t="s">
        <v>82</v>
      </c>
      <c r="C28" s="30">
        <v>19000</v>
      </c>
      <c r="D28" s="31">
        <f t="shared" si="0"/>
        <v>19000</v>
      </c>
      <c r="E28" s="32" t="s">
        <v>20</v>
      </c>
      <c r="F28" s="29" t="s">
        <v>83</v>
      </c>
      <c r="G28" s="31">
        <f t="shared" si="1"/>
        <v>19000</v>
      </c>
      <c r="H28" s="29" t="str">
        <f t="shared" si="3"/>
        <v>นายธิตินันท์  มณีธรรม</v>
      </c>
      <c r="I28" s="31">
        <f t="shared" si="3"/>
        <v>19000</v>
      </c>
      <c r="J28" s="32" t="s">
        <v>22</v>
      </c>
      <c r="K28" s="33" t="s">
        <v>84</v>
      </c>
      <c r="L28" s="34">
        <v>244314</v>
      </c>
      <c r="M28" s="34">
        <v>244334</v>
      </c>
      <c r="N28" s="41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s="35" customFormat="1" ht="75" x14ac:dyDescent="0.45">
      <c r="A29" s="28">
        <v>23</v>
      </c>
      <c r="B29" s="29" t="s">
        <v>85</v>
      </c>
      <c r="C29" s="30">
        <v>26700</v>
      </c>
      <c r="D29" s="31">
        <f t="shared" si="0"/>
        <v>26700</v>
      </c>
      <c r="E29" s="32" t="s">
        <v>20</v>
      </c>
      <c r="F29" s="29" t="s">
        <v>86</v>
      </c>
      <c r="G29" s="31">
        <f t="shared" si="1"/>
        <v>26700</v>
      </c>
      <c r="H29" s="29" t="str">
        <f t="shared" si="3"/>
        <v>ห้างหุ้นส่วนจำกัด พีเอสไฮแคร์เซอร์วิส</v>
      </c>
      <c r="I29" s="31">
        <f t="shared" si="3"/>
        <v>26700</v>
      </c>
      <c r="J29" s="32" t="s">
        <v>22</v>
      </c>
      <c r="K29" s="33" t="s">
        <v>87</v>
      </c>
      <c r="L29" s="34">
        <v>244322</v>
      </c>
      <c r="M29" s="34">
        <v>244333</v>
      </c>
      <c r="N29" s="41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s="35" customFormat="1" ht="75" x14ac:dyDescent="0.45">
      <c r="A30" s="28">
        <v>24</v>
      </c>
      <c r="B30" s="29" t="s">
        <v>88</v>
      </c>
      <c r="C30" s="30">
        <v>27350</v>
      </c>
      <c r="D30" s="31">
        <f t="shared" si="0"/>
        <v>27350</v>
      </c>
      <c r="E30" s="32" t="s">
        <v>20</v>
      </c>
      <c r="F30" s="29" t="s">
        <v>89</v>
      </c>
      <c r="G30" s="31">
        <f t="shared" si="1"/>
        <v>27350</v>
      </c>
      <c r="H30" s="29" t="str">
        <f t="shared" si="3"/>
        <v>ร้านพิชิตกระจกอลูมิเนียม</v>
      </c>
      <c r="I30" s="31">
        <f t="shared" si="3"/>
        <v>27350</v>
      </c>
      <c r="J30" s="32" t="s">
        <v>22</v>
      </c>
      <c r="K30" s="33" t="s">
        <v>90</v>
      </c>
      <c r="L30" s="34">
        <v>244313</v>
      </c>
      <c r="M30" s="34">
        <v>244320</v>
      </c>
      <c r="N30" s="41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s="35" customFormat="1" ht="75" x14ac:dyDescent="0.45">
      <c r="A31" s="28">
        <v>25</v>
      </c>
      <c r="B31" s="29" t="s">
        <v>91</v>
      </c>
      <c r="C31" s="30">
        <v>5548</v>
      </c>
      <c r="D31" s="31">
        <f t="shared" si="0"/>
        <v>5548</v>
      </c>
      <c r="E31" s="32" t="s">
        <v>20</v>
      </c>
      <c r="F31" s="29" t="s">
        <v>92</v>
      </c>
      <c r="G31" s="31">
        <f t="shared" si="1"/>
        <v>5548</v>
      </c>
      <c r="H31" s="29" t="str">
        <f t="shared" si="3"/>
        <v>ร้านรัตนาพันธ์</v>
      </c>
      <c r="I31" s="31">
        <f t="shared" si="3"/>
        <v>5548</v>
      </c>
      <c r="J31" s="32" t="s">
        <v>22</v>
      </c>
      <c r="K31" s="33" t="s">
        <v>93</v>
      </c>
      <c r="L31" s="34">
        <v>244330</v>
      </c>
      <c r="M31" s="34">
        <v>244337</v>
      </c>
      <c r="N31" s="41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s="35" customFormat="1" ht="75" x14ac:dyDescent="0.45">
      <c r="A32" s="28">
        <v>26</v>
      </c>
      <c r="B32" s="29" t="s">
        <v>94</v>
      </c>
      <c r="C32" s="30">
        <v>9695</v>
      </c>
      <c r="D32" s="31">
        <f t="shared" si="0"/>
        <v>9695</v>
      </c>
      <c r="E32" s="32" t="s">
        <v>20</v>
      </c>
      <c r="F32" s="29" t="s">
        <v>95</v>
      </c>
      <c r="G32" s="31">
        <f t="shared" si="1"/>
        <v>9695</v>
      </c>
      <c r="H32" s="29" t="str">
        <f t="shared" si="3"/>
        <v>ร้านสินทวี</v>
      </c>
      <c r="I32" s="31">
        <f t="shared" si="3"/>
        <v>9695</v>
      </c>
      <c r="J32" s="32" t="s">
        <v>22</v>
      </c>
      <c r="K32" s="33" t="s">
        <v>96</v>
      </c>
      <c r="L32" s="34">
        <v>244333</v>
      </c>
      <c r="M32" s="34">
        <v>244340</v>
      </c>
      <c r="N32" s="41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s="35" customFormat="1" ht="75" x14ac:dyDescent="0.45">
      <c r="A33" s="28">
        <v>27</v>
      </c>
      <c r="B33" s="29" t="s">
        <v>97</v>
      </c>
      <c r="C33" s="30">
        <v>8700</v>
      </c>
      <c r="D33" s="31">
        <f t="shared" si="0"/>
        <v>8700</v>
      </c>
      <c r="E33" s="32" t="s">
        <v>20</v>
      </c>
      <c r="F33" s="29" t="s">
        <v>92</v>
      </c>
      <c r="G33" s="31">
        <f t="shared" si="1"/>
        <v>8700</v>
      </c>
      <c r="H33" s="29" t="str">
        <f t="shared" si="3"/>
        <v>ร้านรัตนาพันธ์</v>
      </c>
      <c r="I33" s="31">
        <f t="shared" si="3"/>
        <v>8700</v>
      </c>
      <c r="J33" s="32" t="s">
        <v>22</v>
      </c>
      <c r="K33" s="33" t="s">
        <v>98</v>
      </c>
      <c r="L33" s="34">
        <v>244321</v>
      </c>
      <c r="M33" s="34">
        <v>244330</v>
      </c>
      <c r="N33" s="41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s="35" customFormat="1" ht="75" x14ac:dyDescent="0.45">
      <c r="A34" s="28">
        <v>28</v>
      </c>
      <c r="B34" s="29" t="s">
        <v>99</v>
      </c>
      <c r="C34" s="30">
        <v>7500</v>
      </c>
      <c r="D34" s="31">
        <f t="shared" si="0"/>
        <v>7500</v>
      </c>
      <c r="E34" s="32" t="s">
        <v>20</v>
      </c>
      <c r="F34" s="29" t="s">
        <v>100</v>
      </c>
      <c r="G34" s="31">
        <f t="shared" si="1"/>
        <v>7500</v>
      </c>
      <c r="H34" s="29" t="str">
        <f t="shared" si="3"/>
        <v>ห้างหุ้นส่วนจำกัด เค อาร์ ดี โมไบล์ แล็บ</v>
      </c>
      <c r="I34" s="31">
        <f t="shared" si="3"/>
        <v>7500</v>
      </c>
      <c r="J34" s="32" t="s">
        <v>22</v>
      </c>
      <c r="K34" s="33" t="s">
        <v>101</v>
      </c>
      <c r="L34" s="34">
        <v>244298</v>
      </c>
      <c r="M34" s="34">
        <v>244305</v>
      </c>
      <c r="N34" s="41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</sheetData>
  <mergeCells count="7">
    <mergeCell ref="A2:M2"/>
    <mergeCell ref="A3:M3"/>
    <mergeCell ref="A4:M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2026-06-24T04:32:04Z</cp:lastPrinted>
  <dcterms:created xsi:type="dcterms:W3CDTF">2026-06-24T04:30:40Z</dcterms:created>
  <dcterms:modified xsi:type="dcterms:W3CDTF">2026-06-24T04:32:37Z</dcterms:modified>
</cp:coreProperties>
</file>