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<sst xmlns="http://schemas.openxmlformats.org/spreadsheetml/2006/main" count="109" uniqueCount="86">
  <si>
    <t>แบบ สขร. 1</t>
  </si>
  <si>
    <t>สรุปผลการดำเนินการจัดซื้อจัดจ้างในรอบเดือน พฤศจิกายน 2568</t>
  </si>
  <si>
    <t>มหาวิทยาลัยเทคโนโลยีราชมงคลล้านนา  ลำปาง</t>
  </si>
  <si>
    <t>วันที่…4....เดือน..ธันวาคม.....พ.ศ.......2568...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</si>
  <si>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</si>
  <si>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</si>
  <si>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</si>
  <si>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</si>
  <si>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</si>
  <si>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</si>
  <si>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</si>
  <si>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</si>
  <si>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</si>
  <si>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</si>
  <si>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เลขประจำตัว</t>
  </si>
  <si>
    <t>เลขที่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</si>
  <si>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</si>
  <si>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</si>
  <si>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</si>
  <si>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</si>
  <si>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</si>
  <si>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</si>
  <si>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ผู้เสียภาษี</t>
  </si>
  <si>
    <t>โครงการ</t>
  </si>
  <si>
    <t>จ้างเหมาทำตาข่ายนกอาคารคณะบริหารธุรกิจ</t>
  </si>
  <si>
    <t>วิธีเฉพาะเจาะจง</t>
  </si>
  <si>
    <t>ห้างหุ้นส่วนจำกัด ป.อลูมินั่ม  ดีไซน์ จำกัด</t>
  </si>
  <si>
    <t>เป็นผู้มีคุณสมบัติตรงตามเงื่อนไขที่กำหนด</t>
  </si>
  <si>
    <t>682-2PS0271</t>
  </si>
  <si>
    <t>0533533000082</t>
  </si>
  <si>
    <t>68089675519</t>
  </si>
  <si>
    <t>ปรับปรุงอาคารที่ได้รับผลกระทบจากแผ่นดินไหวมหาวิทยาลัยเทคโนโนโลยีราชมงคลล้านนา  ลำปาง (อาคารวิทยบริการ เฉลิมพระเกียรติ 84 พรรษา)</t>
  </si>
  <si>
    <t>ห้างหุ้นส่วนจำกัด เรือนมงคล คอนสตรั่คชั่น</t>
  </si>
  <si>
    <t>มทร.ลป.7/ผป.2568</t>
  </si>
  <si>
    <t>0523553000568</t>
  </si>
  <si>
    <t>68079252989</t>
  </si>
  <si>
    <t>วัสดุซ่อมแซมโต๊ะโรงอาหาร</t>
  </si>
  <si>
    <t>ร้านทวีการช่าง</t>
  </si>
  <si>
    <t>692-2PO0012</t>
  </si>
  <si>
    <t>3529900078837</t>
  </si>
  <si>
    <t>68105415450</t>
  </si>
  <si>
    <t xml:space="preserve">ซ่อมแซมกระเบื่องพืนห้องเรียนกอาคารปฏิบัติการกลาง </t>
  </si>
  <si>
    <t>นายมานะศักดิ์  วงศ์ษา</t>
  </si>
  <si>
    <t>692-2PS0038</t>
  </si>
  <si>
    <t>15299000298377</t>
  </si>
  <si>
    <t>68109405385</t>
  </si>
  <si>
    <t>อาหารไก่ไข่ระยะให้ไข่ โปรตีน 17</t>
  </si>
  <si>
    <t>นายกู้เกียรติ  วงศ์จักร</t>
  </si>
  <si>
    <t>682-2PO0007</t>
  </si>
  <si>
    <t>3529900073308</t>
  </si>
  <si>
    <t>68193656930</t>
  </si>
  <si>
    <t>หลอดอินฟาเรดส 250 w  จำนวน 40 หลอด</t>
  </si>
  <si>
    <t>บริษัท เล่าจิ้นกวง จำกัด</t>
  </si>
  <si>
    <t>682-2PO0006</t>
  </si>
  <si>
    <t>0525549000194</t>
  </si>
  <si>
    <t>69109364842</t>
  </si>
  <si>
    <t>ซ่อมแซมและบำรุงรักษาปั้มน้ำประปาน้ำดี</t>
  </si>
  <si>
    <t>ร้านอุดมกันทามาศ</t>
  </si>
  <si>
    <t>682-2PS0014</t>
  </si>
  <si>
    <t>3529900100158</t>
  </si>
  <si>
    <t>68109459147</t>
  </si>
  <si>
    <t xml:space="preserve">วัสดุสำนักงาน จำนวน 14 รายการ </t>
  </si>
  <si>
    <t>ร้านออมบรรณกิจ</t>
  </si>
  <si>
    <t>6982-2PO0016</t>
  </si>
  <si>
    <t>06/11/25568</t>
  </si>
  <si>
    <t>3520200016539</t>
  </si>
  <si>
    <t>68109467045</t>
  </si>
  <si>
    <t>จ้างเหมาพนักงานรักษาความปลอดภัยประจำเดือน ตุลาคม 2568</t>
  </si>
  <si>
    <t>บริษัท รักษาความปลอดภัย เชียงใหม่กู๊ดการ์ด  จำกัด</t>
  </si>
  <si>
    <t>มทร.ลป.1/ผป.2569</t>
  </si>
  <si>
    <t>05055590003374</t>
  </si>
  <si>
    <t>68099021114</t>
  </si>
  <si>
    <t>จ้างซ่อมท่อระบายน้ำแดะชักโครกอุดตัน</t>
  </si>
  <si>
    <t>ร้านท่อตันลำปาง</t>
  </si>
  <si>
    <t>692-2PS0027</t>
  </si>
  <si>
    <t>3500100169791</t>
  </si>
  <si>
    <t>68119247866</t>
  </si>
  <si>
    <t>:ซ่อมแซมฝ้าเพดานอาคารคณะวิทยาศาสตร์ฯ</t>
  </si>
  <si>
    <t>692-2PS0024</t>
  </si>
  <si>
    <t>1529900298377</t>
  </si>
  <si>
    <t>68119088544</t>
  </si>
  <si>
    <t>ซ่อมแซมไฟฟ้าแรงต่ำ</t>
  </si>
  <si>
    <t>นายจันทร์  กันทะตั๋น</t>
  </si>
  <si>
    <t>692-2PS0031</t>
  </si>
  <si>
    <t>3520101182821</t>
  </si>
  <si>
    <t>68119316328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</si>
</sst>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43" fontId="4" fillId="0" borderId="6" xfId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43" fontId="5" fillId="0" borderId="10" xfId="1" applyFont="1" applyBorder="1" applyAlignment="1">
      <alignment vertical="top"/>
    </xf>
    <xf numFmtId="43" fontId="5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14" fontId="5" fillId="0" borderId="10" xfId="0" applyNumberFormat="1" applyFont="1" applyBorder="1" applyAlignment="1">
      <alignment vertical="top"/>
    </xf>
    <xf numFmtId="49" fontId="5" fillId="0" borderId="10" xfId="0" applyNumberFormat="1" applyFont="1" applyBorder="1" applyAlignment="1">
      <alignment vertical="top"/>
    </xf>
    <xf numFmtId="0" fontId="5" fillId="0" borderId="10" xfId="0" applyFont="1" applyBorder="1"/>
    <xf numFmtId="0" fontId="5" fillId="0" borderId="10" xfId="0" quotePrefix="1" applyFont="1" applyBorder="1"/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49" fontId="3" fillId="0" borderId="0" xfId="0" applyNumberFormat="1" applyFont="1" applyBorder="1"/>
    <xf numFmtId="0" fontId="3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topLeftCell="A13" workbookViewId="0">
      <selection activeCell="B8" sqref="B8"/>
    </sheetView>
  </sheetViews>
  <sheetFormatPr defaultColWidth="9" defaultRowHeight="21.75" x14ac:dyDescent="0.5"/>
  <cols>
    <col min="1" max="1" width="4.75" style="9" customWidth="1"/>
    <col min="2" max="2" width="15.375" style="44" customWidth="1"/>
    <col min="3" max="3" width="11.375" style="45" customWidth="1"/>
    <col min="4" max="4" width="10.125" style="44" customWidth="1"/>
    <col min="5" max="5" width="9" style="44"/>
    <col min="6" max="6" width="13.25" style="46" customWidth="1"/>
    <col min="7" max="7" width="9" style="44" customWidth="1"/>
    <col min="8" max="8" width="14.375" style="46" customWidth="1"/>
    <col min="9" max="9" width="10" style="44" customWidth="1"/>
    <col min="10" max="10" width="9" style="44"/>
    <col min="11" max="11" width="9.25" style="9" customWidth="1"/>
    <col min="12" max="12" width="9" style="44" customWidth="1"/>
    <col min="13" max="13" width="10" style="44" customWidth="1"/>
    <col min="14" max="14" width="13.375" style="11" customWidth="1"/>
    <col min="15" max="15" width="13.875" style="11" customWidth="1"/>
    <col min="16" max="39" width="9" style="48"/>
    <col min="40" max="16384" width="9" style="12"/>
  </cols>
  <sheetData>
    <row r="1" spans="1:39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8"/>
      <c r="M1" s="8" t="s">
        <v>0</v>
      </c>
      <c r="N1" s="10"/>
      <c r="P1" s="47"/>
      <c r="Q1" s="47"/>
    </row>
    <row r="2" spans="1:39" x14ac:dyDescent="0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0"/>
      <c r="P2" s="47"/>
      <c r="Q2" s="47"/>
    </row>
    <row r="3" spans="1:39" x14ac:dyDescent="0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"/>
      <c r="P3" s="47"/>
      <c r="Q3" s="47"/>
    </row>
    <row r="4" spans="1:39" x14ac:dyDescent="0.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0"/>
      <c r="P4" s="47"/>
      <c r="Q4" s="47"/>
    </row>
    <row r="5" spans="1:39" s="24" customFormat="1" ht="18.75" x14ac:dyDescent="0.45">
      <c r="A5" s="15" t="s">
        <v>4</v>
      </c>
      <c r="B5" s="16" t="s">
        <v>5</v>
      </c>
      <c r="C5" s="17" t="s">
        <v>6</v>
      </c>
      <c r="D5" s="17" t="s">
        <v>7</v>
      </c>
      <c r="E5" s="15" t="s">
        <v>8</v>
      </c>
      <c r="F5" s="18" t="s">
        <v>9</v>
      </c>
      <c r="G5" s="19"/>
      <c r="H5" s="18" t="s">
        <v>10</v>
      </c>
      <c r="I5" s="19"/>
      <c r="J5" s="15" t="s">
        <v>11</v>
      </c>
      <c r="K5" s="20" t="s">
        <v>12</v>
      </c>
      <c r="L5" s="21"/>
      <c r="M5" s="15" t="s">
        <v>13</v>
      </c>
      <c r="N5" s="22" t="s">
        <v>14</v>
      </c>
      <c r="O5" s="23" t="s">
        <v>15</v>
      </c>
      <c r="P5" s="49"/>
      <c r="Q5" s="49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39" s="24" customFormat="1" ht="18.75" x14ac:dyDescent="0.45">
      <c r="A6" s="25" t="s">
        <v>16</v>
      </c>
      <c r="B6" s="26"/>
      <c r="C6" s="27" t="s">
        <v>17</v>
      </c>
      <c r="D6" s="27" t="s">
        <v>18</v>
      </c>
      <c r="E6" s="25"/>
      <c r="F6" s="28"/>
      <c r="G6" s="29"/>
      <c r="H6" s="28"/>
      <c r="I6" s="29"/>
      <c r="J6" s="25" t="s">
        <v>19</v>
      </c>
      <c r="K6" s="30" t="s">
        <v>20</v>
      </c>
      <c r="L6" s="31"/>
      <c r="M6" s="25" t="s">
        <v>21</v>
      </c>
      <c r="N6" s="32" t="s">
        <v>22</v>
      </c>
      <c r="O6" s="33" t="s">
        <v>23</v>
      </c>
      <c r="P6" s="49"/>
      <c r="Q6" s="49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39" s="42" customFormat="1" ht="75" x14ac:dyDescent="0.45">
      <c r="A7" s="34">
        <v>1</v>
      </c>
      <c r="B7" s="35" t="s">
        <v>24</v>
      </c>
      <c r="C7" s="36">
        <v>185800</v>
      </c>
      <c r="D7" s="37">
        <f t="shared" ref="D7:D18" si="0">C7</f>
        <v>185800</v>
      </c>
      <c r="E7" s="38" t="s">
        <v>25</v>
      </c>
      <c r="F7" s="35" t="s">
        <v>26</v>
      </c>
      <c r="G7" s="37">
        <f>D7</f>
        <v>185800</v>
      </c>
      <c r="H7" s="35" t="str">
        <f t="shared" ref="H7:I18" si="1">F7</f>
        <v>ห้างหุ้นส่วนจำกัด ป.อลูมินั่ม  ดีไซน์ จำกัด</v>
      </c>
      <c r="I7" s="37">
        <f t="shared" si="1"/>
        <v>185800</v>
      </c>
      <c r="J7" s="38" t="s">
        <v>27</v>
      </c>
      <c r="K7" s="39" t="s">
        <v>28</v>
      </c>
      <c r="L7" s="40">
        <v>244225</v>
      </c>
      <c r="M7" s="40">
        <v>244285</v>
      </c>
      <c r="N7" s="41" t="s">
        <v>29</v>
      </c>
      <c r="O7" s="41" t="s">
        <v>30</v>
      </c>
      <c r="P7" s="51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</row>
    <row r="8" spans="1:39" s="42" customFormat="1" ht="112.5" x14ac:dyDescent="0.45">
      <c r="A8" s="34">
        <v>2</v>
      </c>
      <c r="B8" s="35" t="s">
        <v>31</v>
      </c>
      <c r="C8" s="36">
        <v>406800</v>
      </c>
      <c r="D8" s="37">
        <f t="shared" si="0"/>
        <v>406800</v>
      </c>
      <c r="E8" s="38" t="s">
        <v>25</v>
      </c>
      <c r="F8" s="35" t="s">
        <v>32</v>
      </c>
      <c r="G8" s="37">
        <f t="shared" ref="G8:G18" si="2">D8</f>
        <v>406800</v>
      </c>
      <c r="H8" s="35" t="str">
        <f t="shared" si="1"/>
        <v>ห้างหุ้นส่วนจำกัด เรือนมงคล คอนสตรั่คชั่น</v>
      </c>
      <c r="I8" s="37">
        <f t="shared" si="1"/>
        <v>406800</v>
      </c>
      <c r="J8" s="38" t="s">
        <v>27</v>
      </c>
      <c r="K8" s="39" t="s">
        <v>33</v>
      </c>
      <c r="L8" s="40">
        <v>244216</v>
      </c>
      <c r="M8" s="40">
        <v>244264</v>
      </c>
      <c r="N8" s="41" t="s">
        <v>34</v>
      </c>
      <c r="O8" s="41" t="s">
        <v>35</v>
      </c>
      <c r="P8" s="51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</row>
    <row r="9" spans="1:39" s="42" customFormat="1" ht="75" x14ac:dyDescent="0.45">
      <c r="A9" s="34">
        <v>3</v>
      </c>
      <c r="B9" s="35" t="s">
        <v>36</v>
      </c>
      <c r="C9" s="36">
        <v>60000</v>
      </c>
      <c r="D9" s="37">
        <f t="shared" si="0"/>
        <v>60000</v>
      </c>
      <c r="E9" s="38" t="s">
        <v>25</v>
      </c>
      <c r="F9" s="35" t="s">
        <v>37</v>
      </c>
      <c r="G9" s="37">
        <f t="shared" si="2"/>
        <v>60000</v>
      </c>
      <c r="H9" s="35" t="str">
        <f t="shared" si="1"/>
        <v>ร้านทวีการช่าง</v>
      </c>
      <c r="I9" s="37">
        <f t="shared" si="1"/>
        <v>60000</v>
      </c>
      <c r="J9" s="38" t="s">
        <v>27</v>
      </c>
      <c r="K9" s="39" t="s">
        <v>38</v>
      </c>
      <c r="L9" s="40">
        <v>244285</v>
      </c>
      <c r="M9" s="40">
        <v>244292</v>
      </c>
      <c r="N9" s="41" t="s">
        <v>39</v>
      </c>
      <c r="O9" s="41" t="s">
        <v>40</v>
      </c>
      <c r="P9" s="51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39" s="42" customFormat="1" ht="75" x14ac:dyDescent="0.45">
      <c r="A10" s="34">
        <v>4</v>
      </c>
      <c r="B10" s="35" t="s">
        <v>41</v>
      </c>
      <c r="C10" s="36">
        <v>7500</v>
      </c>
      <c r="D10" s="37">
        <f t="shared" si="0"/>
        <v>7500</v>
      </c>
      <c r="E10" s="38" t="s">
        <v>25</v>
      </c>
      <c r="F10" s="35" t="s">
        <v>42</v>
      </c>
      <c r="G10" s="37">
        <f t="shared" si="2"/>
        <v>7500</v>
      </c>
      <c r="H10" s="35" t="str">
        <f t="shared" si="1"/>
        <v>นายมานะศักดิ์  วงศ์ษา</v>
      </c>
      <c r="I10" s="37">
        <f t="shared" si="1"/>
        <v>7500</v>
      </c>
      <c r="J10" s="38" t="s">
        <v>27</v>
      </c>
      <c r="K10" s="39" t="s">
        <v>43</v>
      </c>
      <c r="L10" s="40">
        <v>244285</v>
      </c>
      <c r="M10" s="40">
        <v>244292</v>
      </c>
      <c r="N10" s="41" t="s">
        <v>44</v>
      </c>
      <c r="O10" s="41" t="s">
        <v>45</v>
      </c>
      <c r="P10" s="51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</row>
    <row r="11" spans="1:39" s="42" customFormat="1" ht="75" x14ac:dyDescent="0.45">
      <c r="A11" s="34">
        <v>5</v>
      </c>
      <c r="B11" s="35" t="s">
        <v>46</v>
      </c>
      <c r="C11" s="36">
        <v>16000</v>
      </c>
      <c r="D11" s="37">
        <f t="shared" si="0"/>
        <v>16000</v>
      </c>
      <c r="E11" s="38" t="s">
        <v>25</v>
      </c>
      <c r="F11" s="35" t="s">
        <v>47</v>
      </c>
      <c r="G11" s="37">
        <f t="shared" si="2"/>
        <v>16000</v>
      </c>
      <c r="H11" s="35" t="str">
        <f t="shared" si="1"/>
        <v>นายกู้เกียรติ  วงศ์จักร</v>
      </c>
      <c r="I11" s="37">
        <f t="shared" si="1"/>
        <v>16000</v>
      </c>
      <c r="J11" s="38" t="s">
        <v>27</v>
      </c>
      <c r="K11" s="39" t="s">
        <v>48</v>
      </c>
      <c r="L11" s="40">
        <v>244281</v>
      </c>
      <c r="M11" s="40">
        <v>244288</v>
      </c>
      <c r="N11" s="41" t="s">
        <v>49</v>
      </c>
      <c r="O11" s="41" t="s">
        <v>50</v>
      </c>
      <c r="P11" s="51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</row>
    <row r="12" spans="1:39" s="42" customFormat="1" ht="75" x14ac:dyDescent="0.45">
      <c r="A12" s="34">
        <v>6</v>
      </c>
      <c r="B12" s="35" t="s">
        <v>51</v>
      </c>
      <c r="C12" s="36">
        <v>11200</v>
      </c>
      <c r="D12" s="37">
        <f t="shared" si="0"/>
        <v>11200</v>
      </c>
      <c r="E12" s="38" t="s">
        <v>25</v>
      </c>
      <c r="F12" s="35" t="s">
        <v>52</v>
      </c>
      <c r="G12" s="37">
        <f t="shared" si="2"/>
        <v>11200</v>
      </c>
      <c r="H12" s="35" t="str">
        <f t="shared" si="1"/>
        <v>บริษัท เล่าจิ้นกวง จำกัด</v>
      </c>
      <c r="I12" s="37">
        <f t="shared" si="1"/>
        <v>11200</v>
      </c>
      <c r="J12" s="38" t="s">
        <v>27</v>
      </c>
      <c r="K12" s="39" t="s">
        <v>53</v>
      </c>
      <c r="L12" s="40">
        <v>244281</v>
      </c>
      <c r="M12" s="40">
        <v>244288</v>
      </c>
      <c r="N12" s="41" t="s">
        <v>54</v>
      </c>
      <c r="O12" s="41" t="s">
        <v>55</v>
      </c>
      <c r="P12" s="51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39" s="42" customFormat="1" ht="75" x14ac:dyDescent="0.45">
      <c r="A13" s="34">
        <v>6</v>
      </c>
      <c r="B13" s="35" t="s">
        <v>56</v>
      </c>
      <c r="C13" s="36">
        <v>25145</v>
      </c>
      <c r="D13" s="37">
        <f t="shared" si="0"/>
        <v>25145</v>
      </c>
      <c r="E13" s="38" t="s">
        <v>25</v>
      </c>
      <c r="F13" s="35" t="s">
        <v>57</v>
      </c>
      <c r="G13" s="37">
        <f t="shared" si="2"/>
        <v>25145</v>
      </c>
      <c r="H13" s="35" t="str">
        <f t="shared" si="1"/>
        <v>ร้านอุดมกันทามาศ</v>
      </c>
      <c r="I13" s="37">
        <f t="shared" si="1"/>
        <v>25145</v>
      </c>
      <c r="J13" s="38" t="s">
        <v>27</v>
      </c>
      <c r="K13" s="39" t="s">
        <v>58</v>
      </c>
      <c r="L13" s="40">
        <v>244287</v>
      </c>
      <c r="M13" s="40">
        <v>244302</v>
      </c>
      <c r="N13" s="41" t="s">
        <v>59</v>
      </c>
      <c r="O13" s="41" t="s">
        <v>60</v>
      </c>
      <c r="P13" s="51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</row>
    <row r="14" spans="1:39" s="42" customFormat="1" ht="75" x14ac:dyDescent="0.45">
      <c r="A14" s="34">
        <v>7</v>
      </c>
      <c r="B14" s="35" t="s">
        <v>61</v>
      </c>
      <c r="C14" s="36">
        <v>7600</v>
      </c>
      <c r="D14" s="37">
        <f t="shared" si="0"/>
        <v>7600</v>
      </c>
      <c r="E14" s="38" t="s">
        <v>25</v>
      </c>
      <c r="F14" s="35" t="s">
        <v>62</v>
      </c>
      <c r="G14" s="37">
        <f t="shared" si="2"/>
        <v>7600</v>
      </c>
      <c r="H14" s="35" t="str">
        <f t="shared" si="1"/>
        <v>ร้านออมบรรณกิจ</v>
      </c>
      <c r="I14" s="37">
        <f t="shared" si="1"/>
        <v>7600</v>
      </c>
      <c r="J14" s="38" t="s">
        <v>27</v>
      </c>
      <c r="K14" s="39" t="s">
        <v>63</v>
      </c>
      <c r="L14" s="40">
        <v>244287</v>
      </c>
      <c r="M14" s="40" t="s">
        <v>64</v>
      </c>
      <c r="N14" s="41" t="s">
        <v>65</v>
      </c>
      <c r="O14" s="41" t="s">
        <v>66</v>
      </c>
      <c r="P14" s="51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39" s="42" customFormat="1" ht="75" x14ac:dyDescent="0.45">
      <c r="A15" s="34">
        <v>8</v>
      </c>
      <c r="B15" s="35" t="s">
        <v>67</v>
      </c>
      <c r="C15" s="36">
        <v>43800</v>
      </c>
      <c r="D15" s="37">
        <f t="shared" si="0"/>
        <v>43800</v>
      </c>
      <c r="E15" s="38" t="s">
        <v>25</v>
      </c>
      <c r="F15" s="35" t="s">
        <v>68</v>
      </c>
      <c r="G15" s="37">
        <f t="shared" si="2"/>
        <v>43800</v>
      </c>
      <c r="H15" s="35" t="str">
        <f t="shared" si="1"/>
        <v>บริษัท รักษาความปลอดภัย เชียงใหม่กู๊ดการ์ด  จำกัด</v>
      </c>
      <c r="I15" s="37">
        <f t="shared" si="1"/>
        <v>43800</v>
      </c>
      <c r="J15" s="38" t="s">
        <v>27</v>
      </c>
      <c r="K15" s="39" t="s">
        <v>69</v>
      </c>
      <c r="L15" s="40">
        <v>244257</v>
      </c>
      <c r="M15" s="40">
        <v>244257</v>
      </c>
      <c r="N15" s="43" t="s">
        <v>70</v>
      </c>
      <c r="O15" s="41" t="s">
        <v>71</v>
      </c>
      <c r="P15" s="51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39" s="42" customFormat="1" ht="75" x14ac:dyDescent="0.45">
      <c r="A16" s="34">
        <v>9</v>
      </c>
      <c r="B16" s="35" t="s">
        <v>72</v>
      </c>
      <c r="C16" s="36">
        <v>7000</v>
      </c>
      <c r="D16" s="37">
        <f t="shared" si="0"/>
        <v>7000</v>
      </c>
      <c r="E16" s="38" t="s">
        <v>25</v>
      </c>
      <c r="F16" s="35" t="s">
        <v>73</v>
      </c>
      <c r="G16" s="37">
        <f t="shared" si="2"/>
        <v>7000</v>
      </c>
      <c r="H16" s="35" t="str">
        <f t="shared" si="1"/>
        <v>ร้านท่อตันลำปาง</v>
      </c>
      <c r="I16" s="37">
        <f t="shared" si="1"/>
        <v>7000</v>
      </c>
      <c r="J16" s="38" t="s">
        <v>27</v>
      </c>
      <c r="K16" s="39" t="s">
        <v>74</v>
      </c>
      <c r="L16" s="40">
        <v>244300</v>
      </c>
      <c r="M16" s="40">
        <v>244307</v>
      </c>
      <c r="N16" s="41" t="s">
        <v>75</v>
      </c>
      <c r="O16" s="41" t="s">
        <v>76</v>
      </c>
      <c r="P16" s="51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39" s="42" customFormat="1" ht="75" x14ac:dyDescent="0.45">
      <c r="A17" s="34">
        <v>10</v>
      </c>
      <c r="B17" s="35" t="s">
        <v>77</v>
      </c>
      <c r="C17" s="36">
        <v>14200</v>
      </c>
      <c r="D17" s="37">
        <f t="shared" si="0"/>
        <v>14200</v>
      </c>
      <c r="E17" s="38" t="s">
        <v>25</v>
      </c>
      <c r="F17" s="35" t="s">
        <v>42</v>
      </c>
      <c r="G17" s="37">
        <f t="shared" si="2"/>
        <v>14200</v>
      </c>
      <c r="H17" s="35" t="str">
        <f t="shared" si="1"/>
        <v>นายมานะศักดิ์  วงศ์ษา</v>
      </c>
      <c r="I17" s="37">
        <f t="shared" si="1"/>
        <v>14200</v>
      </c>
      <c r="J17" s="38" t="s">
        <v>27</v>
      </c>
      <c r="K17" s="39" t="s">
        <v>78</v>
      </c>
      <c r="L17" s="40">
        <v>244294</v>
      </c>
      <c r="M17" s="40">
        <v>244301</v>
      </c>
      <c r="N17" s="41" t="s">
        <v>79</v>
      </c>
      <c r="O17" s="41" t="s">
        <v>80</v>
      </c>
      <c r="P17" s="51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39" s="42" customFormat="1" ht="75" x14ac:dyDescent="0.45">
      <c r="A18" s="34">
        <v>11</v>
      </c>
      <c r="B18" s="35" t="s">
        <v>81</v>
      </c>
      <c r="C18" s="36">
        <v>5000</v>
      </c>
      <c r="D18" s="37">
        <f t="shared" si="0"/>
        <v>5000</v>
      </c>
      <c r="E18" s="38" t="s">
        <v>25</v>
      </c>
      <c r="F18" s="35" t="s">
        <v>82</v>
      </c>
      <c r="G18" s="37">
        <f t="shared" si="2"/>
        <v>5000</v>
      </c>
      <c r="H18" s="35" t="str">
        <f t="shared" si="1"/>
        <v>นายจันทร์  กันทะตั๋น</v>
      </c>
      <c r="I18" s="37">
        <f t="shared" si="1"/>
        <v>5000</v>
      </c>
      <c r="J18" s="38" t="s">
        <v>27</v>
      </c>
      <c r="K18" s="39" t="s">
        <v>83</v>
      </c>
      <c r="L18" s="40">
        <v>244306</v>
      </c>
      <c r="M18" s="40">
        <v>244313</v>
      </c>
      <c r="N18" s="41" t="s">
        <v>84</v>
      </c>
      <c r="O18" s="41" t="s">
        <v>85</v>
      </c>
      <c r="P18" s="51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2026-06-24T04:29:46Z</cp:lastPrinted>
  <dcterms:created xsi:type="dcterms:W3CDTF">2026-06-24T04:28:58Z</dcterms:created>
  <dcterms:modified xsi:type="dcterms:W3CDTF">2026-06-24T04:30:31Z</dcterms:modified>
</cp:coreProperties>
</file>