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จาก one drive 24072567\รายงาน สขร.1\รายงาน สขร. 1 2568\สขร.1 ประจำปี 2568\"/>
    </mc:Choice>
  </mc:AlternateContent>
  <bookViews>
    <workbookView xWindow="0" yWindow="0" windowWidth="24000" windowHeight="96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5" i="1" l="1"/>
  <c r="G174" i="1"/>
  <c r="I60" i="1"/>
  <c r="H60" i="1"/>
  <c r="D60" i="1"/>
  <c r="H59" i="1"/>
  <c r="D59" i="1"/>
  <c r="G59" i="1" s="1"/>
  <c r="I59" i="1" s="1"/>
  <c r="H58" i="1"/>
  <c r="G58" i="1"/>
  <c r="I58" i="1" s="1"/>
  <c r="D58" i="1"/>
  <c r="H57" i="1"/>
  <c r="D57" i="1"/>
  <c r="G57" i="1" s="1"/>
  <c r="I57" i="1" s="1"/>
  <c r="H56" i="1"/>
  <c r="G56" i="1"/>
  <c r="I56" i="1" s="1"/>
  <c r="D56" i="1"/>
  <c r="H55" i="1"/>
  <c r="D55" i="1"/>
  <c r="G55" i="1" s="1"/>
  <c r="I55" i="1" s="1"/>
  <c r="H54" i="1"/>
  <c r="G54" i="1"/>
  <c r="I54" i="1" s="1"/>
  <c r="D54" i="1"/>
  <c r="H53" i="1"/>
  <c r="D53" i="1"/>
  <c r="G53" i="1" s="1"/>
  <c r="I53" i="1" s="1"/>
  <c r="H52" i="1"/>
  <c r="G52" i="1"/>
  <c r="I52" i="1" s="1"/>
  <c r="D52" i="1"/>
  <c r="H51" i="1"/>
  <c r="D51" i="1"/>
  <c r="G51" i="1" s="1"/>
  <c r="I51" i="1" s="1"/>
  <c r="H50" i="1"/>
  <c r="G50" i="1"/>
  <c r="I50" i="1" s="1"/>
  <c r="D50" i="1"/>
  <c r="H49" i="1"/>
  <c r="D49" i="1"/>
  <c r="G49" i="1" s="1"/>
  <c r="I49" i="1" s="1"/>
  <c r="H48" i="1"/>
  <c r="G48" i="1"/>
  <c r="I48" i="1" s="1"/>
  <c r="D48" i="1"/>
  <c r="H47" i="1"/>
  <c r="D47" i="1"/>
  <c r="G47" i="1" s="1"/>
  <c r="I47" i="1" s="1"/>
  <c r="H46" i="1"/>
  <c r="G46" i="1"/>
  <c r="I46" i="1" s="1"/>
  <c r="D46" i="1"/>
  <c r="H45" i="1"/>
  <c r="D45" i="1"/>
  <c r="G45" i="1" s="1"/>
  <c r="I45" i="1" s="1"/>
  <c r="H44" i="1"/>
  <c r="G44" i="1"/>
  <c r="I44" i="1" s="1"/>
  <c r="D44" i="1"/>
  <c r="H43" i="1"/>
  <c r="D43" i="1"/>
  <c r="G43" i="1" s="1"/>
  <c r="I43" i="1" s="1"/>
  <c r="H42" i="1"/>
  <c r="G42" i="1"/>
  <c r="I42" i="1" s="1"/>
  <c r="D42" i="1"/>
  <c r="H41" i="1"/>
  <c r="D41" i="1"/>
  <c r="G41" i="1" s="1"/>
  <c r="I41" i="1" s="1"/>
  <c r="H40" i="1"/>
  <c r="G40" i="1"/>
  <c r="I40" i="1" s="1"/>
  <c r="D40" i="1"/>
  <c r="H39" i="1"/>
  <c r="D39" i="1"/>
  <c r="G39" i="1" s="1"/>
  <c r="I39" i="1" s="1"/>
  <c r="H38" i="1"/>
  <c r="G38" i="1"/>
  <c r="I38" i="1" s="1"/>
  <c r="D38" i="1"/>
  <c r="H37" i="1"/>
  <c r="D37" i="1"/>
  <c r="G37" i="1" s="1"/>
  <c r="I37" i="1" s="1"/>
  <c r="H36" i="1"/>
  <c r="G36" i="1"/>
  <c r="I36" i="1" s="1"/>
  <c r="D36" i="1"/>
  <c r="H35" i="1"/>
  <c r="D35" i="1"/>
  <c r="G35" i="1" s="1"/>
  <c r="I35" i="1" s="1"/>
  <c r="H34" i="1"/>
  <c r="G34" i="1"/>
  <c r="I34" i="1" s="1"/>
  <c r="D34" i="1"/>
  <c r="H33" i="1"/>
  <c r="D33" i="1"/>
  <c r="G33" i="1" s="1"/>
  <c r="I33" i="1" s="1"/>
  <c r="H32" i="1"/>
  <c r="G32" i="1"/>
  <c r="I32" i="1" s="1"/>
  <c r="D32" i="1"/>
  <c r="H31" i="1"/>
  <c r="D31" i="1"/>
  <c r="G31" i="1" s="1"/>
  <c r="I31" i="1" s="1"/>
  <c r="H30" i="1"/>
  <c r="G30" i="1"/>
  <c r="I30" i="1" s="1"/>
  <c r="D30" i="1"/>
  <c r="H29" i="1"/>
  <c r="D29" i="1"/>
  <c r="G29" i="1" s="1"/>
  <c r="I29" i="1" s="1"/>
  <c r="H28" i="1"/>
  <c r="G28" i="1"/>
  <c r="I28" i="1" s="1"/>
  <c r="D28" i="1"/>
  <c r="H27" i="1"/>
  <c r="D27" i="1"/>
  <c r="G27" i="1" s="1"/>
  <c r="I27" i="1" s="1"/>
  <c r="H26" i="1"/>
  <c r="G26" i="1"/>
  <c r="I26" i="1" s="1"/>
  <c r="D26" i="1"/>
  <c r="H25" i="1"/>
  <c r="D25" i="1"/>
  <c r="G25" i="1" s="1"/>
  <c r="I25" i="1" s="1"/>
  <c r="H24" i="1"/>
  <c r="G24" i="1"/>
  <c r="I24" i="1" s="1"/>
  <c r="D24" i="1"/>
  <c r="H23" i="1"/>
  <c r="D23" i="1"/>
  <c r="G23" i="1" s="1"/>
  <c r="I23" i="1" s="1"/>
  <c r="H22" i="1"/>
  <c r="G22" i="1"/>
  <c r="I22" i="1" s="1"/>
  <c r="D22" i="1"/>
  <c r="H21" i="1"/>
  <c r="D21" i="1"/>
  <c r="G21" i="1" s="1"/>
  <c r="I21" i="1" s="1"/>
  <c r="H20" i="1"/>
  <c r="G20" i="1"/>
  <c r="I20" i="1" s="1"/>
  <c r="D20" i="1"/>
  <c r="H19" i="1"/>
  <c r="D19" i="1"/>
  <c r="G19" i="1" s="1"/>
  <c r="I19" i="1" s="1"/>
  <c r="H18" i="1"/>
  <c r="G18" i="1"/>
  <c r="I18" i="1" s="1"/>
  <c r="D18" i="1"/>
  <c r="H17" i="1"/>
  <c r="D17" i="1"/>
  <c r="G17" i="1" s="1"/>
  <c r="I17" i="1" s="1"/>
  <c r="H16" i="1"/>
  <c r="G16" i="1"/>
  <c r="I16" i="1" s="1"/>
  <c r="D16" i="1"/>
  <c r="H15" i="1"/>
  <c r="D15" i="1"/>
  <c r="G15" i="1" s="1"/>
  <c r="I15" i="1" s="1"/>
  <c r="H14" i="1"/>
  <c r="G14" i="1"/>
  <c r="I14" i="1" s="1"/>
  <c r="D14" i="1"/>
  <c r="H13" i="1"/>
  <c r="D13" i="1"/>
  <c r="G13" i="1" s="1"/>
  <c r="I13" i="1" s="1"/>
  <c r="H12" i="1"/>
  <c r="G12" i="1"/>
  <c r="I12" i="1" s="1"/>
  <c r="D12" i="1"/>
  <c r="H11" i="1"/>
  <c r="D11" i="1"/>
  <c r="G11" i="1" s="1"/>
  <c r="I11" i="1" s="1"/>
  <c r="H10" i="1"/>
  <c r="G10" i="1"/>
  <c r="I10" i="1" s="1"/>
  <c r="D10" i="1"/>
  <c r="H9" i="1"/>
  <c r="D9" i="1"/>
  <c r="G9" i="1" s="1"/>
  <c r="I9" i="1" s="1"/>
  <c r="H8" i="1"/>
  <c r="G8" i="1"/>
  <c r="I8" i="1" s="1"/>
  <c r="D8" i="1"/>
  <c r="H7" i="1"/>
  <c r="D7" i="1"/>
  <c r="G7" i="1" s="1"/>
  <c r="I7" i="1" s="1"/>
</calcChain>
</file>

<file path=xl/sharedStrings.xml><?xml version="1.0" encoding="utf-8"?>
<sst xmlns="http://schemas.openxmlformats.org/spreadsheetml/2006/main" count="292" uniqueCount="167">
  <si>
    <t>แบบ สขร. 1</t>
  </si>
  <si>
    <t>สรุปผลการดำเนินการจัดซื้อจัดจ้างในรอบเดือน สิงหาคม 2568</t>
  </si>
  <si>
    <t>มหาวิทยาลัยเทคโนโลยีราชมงคลล้่านนา  ลำปาง</t>
  </si>
  <si>
    <t>วันที่…5.....เดือน..สิงหาคม.....พ.ศ.......2568...</t>
  </si>
  <si>
    <t>ลำดับ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</si>
  <si>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</si>
  <si>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</si>
  <si>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</si>
  <si>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</si>
  <si>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</si>
  <si>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</si>
  <si>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</si>
  <si>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</si>
  <si>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 xml:space="preserve">วันสิ้นสุด </t>
  </si>
  <si>
    <t>ที่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</si>
  <si>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</si>
  <si>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</si>
  <si>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</si>
  <si>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</si>
  <si>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สัญญา</t>
  </si>
  <si>
    <t>วัสดุสำนักงาน จำนวน 7 รายการ</t>
  </si>
  <si>
    <t>วิธีเฉพาะเจาะจง</t>
  </si>
  <si>
    <t>ห้างหุ้นส่วนจำกัด แอลพี ไฮเทคเซ็นเตอร์</t>
  </si>
  <si>
    <t>เป็นผู้มีคุณสมบัติตรงตามเงื่อนไขที่กำหนด</t>
  </si>
  <si>
    <t>682-1PO0186</t>
  </si>
  <si>
    <t>วัสดุการเรียนการสอน  จำนวน 11  รายการ</t>
  </si>
  <si>
    <t>ร้าน SP วัสดุสำนักงาน ของใช้เบ็ดเตล็ด</t>
  </si>
  <si>
    <t>682-1PO0158</t>
  </si>
  <si>
    <t>วัสดุและอุปกรณ์ที่ใช้ในห้องแลป จำนวน 28 รายการ</t>
  </si>
  <si>
    <t>บริษัท ยูเนี่ยนซายน์ จำกัด</t>
  </si>
  <si>
    <t>682-1PO0165</t>
  </si>
  <si>
    <t>วัสดุสำนักงาน จำนวน 14 รายการ</t>
  </si>
  <si>
    <t>บริษัท รัตนาพันธ์  จำกัด</t>
  </si>
  <si>
    <t>682-1PO0159</t>
  </si>
  <si>
    <t>ถุงกาแฟ จำนวน 500 ใบ</t>
  </si>
  <si>
    <t>682-1PO0198</t>
  </si>
  <si>
    <t>วัสดุใช้ในโครงการ  จำนวน 10 รายการ</t>
  </si>
  <si>
    <t xml:space="preserve">ร้านสินทวี </t>
  </si>
  <si>
    <t>682-1POI0193</t>
  </si>
  <si>
    <t>วัสดุสำนักงาน  จำนวน 2 รายการ</t>
  </si>
  <si>
    <t>ห้างหุ้นส่วนจำกัด ไอแอมคอมพิวเตอร์  จำกัด</t>
  </si>
  <si>
    <t>682-2PO0245</t>
  </si>
  <si>
    <t>สมุด ขนาด 18.5x26.5 cm</t>
  </si>
  <si>
    <t>ห้างหุ้นส่วนสามัญ นาก่วมการพิมพ์ (คณะบุคคล)</t>
  </si>
  <si>
    <t>682-2PO0265</t>
  </si>
  <si>
    <t>อาหารไก่ไข่  จำนวน  30 ถุง</t>
  </si>
  <si>
    <t>นายกู้เกียรติ  วงค์จักร</t>
  </si>
  <si>
    <t>682-2PO0246</t>
  </si>
  <si>
    <t>ซ่อมแซมระบบไฟฟ้า</t>
  </si>
  <si>
    <t>นายเดช  วงค์หาญ</t>
  </si>
  <si>
    <t>682-2PS0215</t>
  </si>
  <si>
    <t>จ้างเหมากั้นห้องใต้บันไดอาคารอำนวยการ</t>
  </si>
  <si>
    <t>นายมานะศักดิ์  วงศ์ษา</t>
  </si>
  <si>
    <t>682-2PS0212</t>
  </si>
  <si>
    <t>ซ่อมแซมรถแทรกเตอร์</t>
  </si>
  <si>
    <t>ห้างหุ้นส่วนจำกัด ทีทีเอส โซลูชั่น แอนด์ เซอร์วิส</t>
  </si>
  <si>
    <t>682-2PS0209</t>
  </si>
  <si>
    <t>วัสดุการเรียนการสอน จำนวน 5 รายการ</t>
  </si>
  <si>
    <t xml:space="preserve">ห้างหุ้นส่วนจำกัด สนามบิน เอ็นจิเนียริ่ง </t>
  </si>
  <si>
    <t>682-2PO0277</t>
  </si>
  <si>
    <t>วัสดุการเรียนการสอน  จำนวน 6 รายการ</t>
  </si>
  <si>
    <t>บริษัท แอพพอด เวิร์ค จำกัด</t>
  </si>
  <si>
    <t>682-2PO0275</t>
  </si>
  <si>
    <t>จ้างเหมาผลิตคลิปวีดีโอ</t>
  </si>
  <si>
    <t xml:space="preserve">บริษัท เกือกม้า มีเดีย จำกัด </t>
  </si>
  <si>
    <t>682-2PS0211</t>
  </si>
  <si>
    <t>วัสดุใช้ในงานฟาร์ม</t>
  </si>
  <si>
    <t>ร้านเทียนการช่าง</t>
  </si>
  <si>
    <t>682-2PO0269</t>
  </si>
  <si>
    <t>วัสดุงานฟาร์ม</t>
  </si>
  <si>
    <t>682-2PO0264</t>
  </si>
  <si>
    <t xml:space="preserve">วัสดุสำนักงาน </t>
  </si>
  <si>
    <t>ร้าน 715 ออฟฟิศมาร์ท</t>
  </si>
  <si>
    <t>682-1PO0192</t>
  </si>
  <si>
    <t>ป้านอคิลิก จำนวย 2 รายการ</t>
  </si>
  <si>
    <t>ร้าน พี.เอ็น. ป้ายสวย</t>
  </si>
  <si>
    <t>682-2PO0267</t>
  </si>
  <si>
    <t>01/08/52568</t>
  </si>
  <si>
    <t>เสื้อพิมพ์คอกลม</t>
  </si>
  <si>
    <t>ร้านไลน์อัพ สปอร์ต ดีไซน์</t>
  </si>
  <si>
    <t>682-2PO0272</t>
  </si>
  <si>
    <t xml:space="preserve">ไตรโคเดอมา </t>
  </si>
  <si>
    <t>นางสาวมณีรัตน์  อยู่เย็น</t>
  </si>
  <si>
    <t>682-1PO0199</t>
  </si>
  <si>
    <t>กระดาษถ่ายเอกสาร</t>
  </si>
  <si>
    <t>682-2PO0293</t>
  </si>
  <si>
    <t>กระเป๋าผ้าดิบ</t>
  </si>
  <si>
    <t>ห้างหุ้นส่วนจำกัด พันล้านครีเอทีฟ</t>
  </si>
  <si>
    <t>683-2PO0259</t>
  </si>
  <si>
    <t>วัสดุและอุปกรณ์ไฟฟ้า</t>
  </si>
  <si>
    <t>บริษัท เล่าจิ้นกวง จำกัด</t>
  </si>
  <si>
    <t>682-2PO0292</t>
  </si>
  <si>
    <t>จ้าเงหมาทำชิ้นงานตู้อบแห้ง</t>
  </si>
  <si>
    <t>นายสุรจิต  ไวสติ</t>
  </si>
  <si>
    <t>682-2PS0210</t>
  </si>
  <si>
    <t>วัสดุและอุปกรฺณ์ทำความสะอาด</t>
  </si>
  <si>
    <t>บริษัท ลักค์คลีนนิ่งซัพพลาย จำกัด</t>
  </si>
  <si>
    <t>682-2PO0305</t>
  </si>
  <si>
    <t>วัสดุการเรียนการสอน จำนวน 10 รายการ</t>
  </si>
  <si>
    <t>ร้านชัยรุ่งเรือง</t>
  </si>
  <si>
    <t>682-2PO0312</t>
  </si>
  <si>
    <t>วัสดุงานฟาร์ม จำนวน 2 รายการ</t>
  </si>
  <si>
    <t>ร้านลำปางอาหารสัตว์</t>
  </si>
  <si>
    <t>682-2PO0280</t>
  </si>
  <si>
    <t>วัสดุการเรียนการสอน</t>
  </si>
  <si>
    <t>ห้างหุ้นส่วนจำกัด เต๊กหมง</t>
  </si>
  <si>
    <t>682-2PO0310</t>
  </si>
  <si>
    <t>วัสดุการเรียนการสอน  จำนวย 9 รายการ</t>
  </si>
  <si>
    <t>ห้างหุ้นส่วนจำกัด เจียวพานิช</t>
  </si>
  <si>
    <t>วัสดุการเรียนการสอน จำนวน  9 รายการ</t>
  </si>
  <si>
    <t>ร้านทวีการช่าง</t>
  </si>
  <si>
    <t>682-1PO0201</t>
  </si>
  <si>
    <t>วัสดุการเรียนการสอน  จำนวน 12 รากยาร</t>
  </si>
  <si>
    <t>682-2PO0314</t>
  </si>
  <si>
    <t>ผ้าที่ใช้ตกแต่งป้ายมหาวิทยาลัยฯ</t>
  </si>
  <si>
    <t>ร้านโซนี่บาร์ซ่าร์</t>
  </si>
  <si>
    <t>682-2PO0303</t>
  </si>
  <si>
    <t>วัสดุสำนักงาน จำนวน 13 รายการ</t>
  </si>
  <si>
    <t>682-2PO0317</t>
  </si>
  <si>
    <t>วัสดุใช้ในการซ่อมแซมบำรุงรักษาโสตทัศนูปกรณ์</t>
  </si>
  <si>
    <t>ห้างหุ้นส่วนจำกัด พีเอสไฮแคร์เซอร์วิส</t>
  </si>
  <si>
    <t>682-2PO0281</t>
  </si>
  <si>
    <t>วัสดุใช้ในโครงการ จำนวน 2 รายการ</t>
  </si>
  <si>
    <t>682-2PO0288</t>
  </si>
  <si>
    <t>วัสดุใช้ในโครงการ จำนวน 6 รายการ</t>
  </si>
  <si>
    <t>682-2PO0287</t>
  </si>
  <si>
    <t>บอร์ดเกมส์</t>
  </si>
  <si>
    <t>682-2PO0282</t>
  </si>
  <si>
    <t>วัสดุใช้ในดครงการ จำนยน 13 รายการ</t>
  </si>
  <si>
    <t>682-2PO0290</t>
  </si>
  <si>
    <t>วัสดุใช้ในโครงการ จำนวน 4 รายการ</t>
  </si>
  <si>
    <t>682-2PO0291</t>
  </si>
  <si>
    <t>วัสดุการเรียนการสอน จำนวน 22 รายการ</t>
  </si>
  <si>
    <t>682-2PO0311</t>
  </si>
  <si>
    <t>วัสดุการเรียนการสอน จำนวน 4 รายการ</t>
  </si>
  <si>
    <t>ห้างหุ้นส่วนจำกัด แอล พี ออฟฟิศ</t>
  </si>
  <si>
    <t>682-2PO0320</t>
  </si>
  <si>
    <t>วัสดุสำนักงาน จำนวน  7 รายการ</t>
  </si>
  <si>
    <t>682-2PO0322</t>
  </si>
  <si>
    <t>ซ่อมแซมเครื่องสำรองไฟ</t>
  </si>
  <si>
    <t>682-2PS0227</t>
  </si>
  <si>
    <t>ซ่อมแซมเครื่องคอมพิวเตอร์</t>
  </si>
  <si>
    <t>682-2PS0228</t>
  </si>
  <si>
    <t>จ้างเหมารถบัสเดินทาง จำนวน 1 วัน</t>
  </si>
  <si>
    <t>นายสำราญ  ไชยโลกา</t>
  </si>
  <si>
    <t>682-2PS0235</t>
  </si>
  <si>
    <t>นายศราวุฒิ  วงค์พลกานันท์</t>
  </si>
  <si>
    <t>682-2PS0236</t>
  </si>
  <si>
    <t>ซ่อมแซมระบบสูบน้ำประปาน้ำดิบ</t>
  </si>
  <si>
    <t>ร้านอุดมกันทามาศ</t>
  </si>
  <si>
    <t>682-2PS0231</t>
  </si>
  <si>
    <t>จ้างเหมารถตู้เพื่อเดินทางไปราชการในวันที่ 18-21 สิงหาคม 25568</t>
  </si>
  <si>
    <t>นายอภิวัฒน์  หล้ายวน</t>
  </si>
  <si>
    <t>682-2PS0238</t>
  </si>
  <si>
    <t>ปากกาไฮไลน์  จำนวน 300 อัน</t>
  </si>
  <si>
    <t>ห้างหุ้นส่วนจำกัด พรชนันท์พาณิชย์</t>
  </si>
  <si>
    <t>682-2PO0352</t>
  </si>
  <si>
    <t>วัสดุสำนักงาน  จำนวน 3 รายการ</t>
  </si>
  <si>
    <t>682-2PO0353</t>
  </si>
  <si>
    <t>ซ่อมโปรเจคเตอร์และลำโพง</t>
  </si>
  <si>
    <t>682-2POS0225</t>
  </si>
  <si>
    <t>14/082568</t>
  </si>
  <si>
    <t>จ้างเหมาตัดต้นไม้</t>
  </si>
  <si>
    <t>นายชัยชนะ โชคเจริญวัฒน์</t>
  </si>
  <si>
    <t>682-2PO0</t>
  </si>
  <si>
    <t>ค่าวัสดุ  จำนวน 5รายการ</t>
  </si>
  <si>
    <t>682-2PO0323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</si>
</sst>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 New"/>
      <charset val="134"/>
    </font>
    <font>
      <sz val="14"/>
      <color theme="1"/>
      <name val="TH Sarabun New"/>
      <charset val="134"/>
    </font>
    <font>
      <sz val="12"/>
      <name val="TH Sarabun New"/>
      <charset val="134"/>
    </font>
    <font>
      <sz val="12"/>
      <color theme="1"/>
      <name val="TH Sarabun New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43" fontId="2" fillId="0" borderId="0" xfId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horizontal="right"/>
    </xf>
    <xf numFmtId="49" fontId="3" fillId="0" borderId="0" xfId="0" applyNumberFormat="1" applyFont="1"/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43" fontId="5" fillId="0" borderId="4" xfId="1" applyFont="1" applyBorder="1" applyAlignment="1">
      <alignment vertical="top"/>
    </xf>
    <xf numFmtId="43" fontId="5" fillId="0" borderId="4" xfId="0" applyNumberFormat="1" applyFont="1" applyBorder="1" applyAlignment="1">
      <alignment vertical="top"/>
    </xf>
    <xf numFmtId="0" fontId="4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/>
    </xf>
    <xf numFmtId="14" fontId="5" fillId="0" borderId="4" xfId="0" applyNumberFormat="1" applyFont="1" applyBorder="1" applyAlignment="1">
      <alignment vertical="top"/>
    </xf>
    <xf numFmtId="0" fontId="5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43" fontId="5" fillId="0" borderId="0" xfId="1" applyFont="1"/>
    <xf numFmtId="43" fontId="5" fillId="0" borderId="0" xfId="0" applyNumberFormat="1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3" fontId="3" fillId="0" borderId="0" xfId="1" applyFont="1"/>
    <xf numFmtId="43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5"/>
  <sheetViews>
    <sheetView tabSelected="1" workbookViewId="0">
      <selection activeCell="N1" sqref="N1:O1048576"/>
    </sheetView>
  </sheetViews>
  <sheetFormatPr defaultColWidth="9" defaultRowHeight="21.75"/>
  <cols>
    <col min="1" max="1" width="9.25" style="37" customWidth="1"/>
    <col min="2" max="2" width="11.875" style="38" customWidth="1"/>
    <col min="3" max="3" width="9.5" style="39" customWidth="1"/>
    <col min="4" max="4" width="10.75" style="8" customWidth="1"/>
    <col min="5" max="5" width="9" style="37"/>
    <col min="6" max="6" width="14.125" style="37" customWidth="1"/>
    <col min="7" max="7" width="9.125" style="8" customWidth="1"/>
    <col min="8" max="8" width="14.375" style="37" customWidth="1"/>
    <col min="9" max="9" width="9.625" style="8" customWidth="1"/>
    <col min="10" max="10" width="9" style="8"/>
    <col min="11" max="11" width="9.25" style="8" customWidth="1"/>
    <col min="12" max="12" width="10" style="8" customWidth="1"/>
    <col min="13" max="13" width="9.25" style="8" customWidth="1"/>
    <col min="14" max="16384" width="9" style="8"/>
  </cols>
  <sheetData>
    <row r="1" spans="1:15" ht="18" customHeight="1">
      <c r="A1" s="1"/>
      <c r="B1" s="2"/>
      <c r="C1" s="3"/>
      <c r="D1" s="4"/>
      <c r="E1" s="1"/>
      <c r="F1" s="5"/>
      <c r="G1" s="6"/>
      <c r="H1" s="1"/>
      <c r="I1" s="4"/>
      <c r="J1" s="7"/>
      <c r="L1" s="9"/>
      <c r="M1" s="9" t="s">
        <v>0</v>
      </c>
      <c r="N1" s="10"/>
      <c r="O1" s="10"/>
    </row>
    <row r="2" spans="1:15" ht="18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0"/>
      <c r="O2" s="10"/>
    </row>
    <row r="3" spans="1:15" ht="18" customHeight="1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0"/>
      <c r="O3" s="10"/>
    </row>
    <row r="4" spans="1:15" ht="18" customHeight="1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"/>
      <c r="O4" s="10"/>
    </row>
    <row r="5" spans="1:15" s="19" customFormat="1" ht="18" customHeight="1">
      <c r="A5" s="13" t="s">
        <v>4</v>
      </c>
      <c r="B5" s="14" t="s">
        <v>5</v>
      </c>
      <c r="C5" s="15" t="s">
        <v>6</v>
      </c>
      <c r="D5" s="15" t="s">
        <v>7</v>
      </c>
      <c r="E5" s="13" t="s">
        <v>8</v>
      </c>
      <c r="F5" s="13" t="s">
        <v>9</v>
      </c>
      <c r="G5" s="16"/>
      <c r="H5" s="13" t="s">
        <v>10</v>
      </c>
      <c r="I5" s="16"/>
      <c r="J5" s="16" t="s">
        <v>11</v>
      </c>
      <c r="K5" s="17" t="s">
        <v>12</v>
      </c>
      <c r="L5" s="17"/>
      <c r="M5" s="17" t="s">
        <v>13</v>
      </c>
      <c r="N5" s="18"/>
      <c r="O5" s="18"/>
    </row>
    <row r="6" spans="1:15" s="19" customFormat="1" ht="18" customHeight="1">
      <c r="A6" s="20" t="s">
        <v>14</v>
      </c>
      <c r="B6" s="21"/>
      <c r="C6" s="22" t="s">
        <v>15</v>
      </c>
      <c r="D6" s="22" t="s">
        <v>16</v>
      </c>
      <c r="E6" s="20"/>
      <c r="F6" s="20"/>
      <c r="G6" s="23"/>
      <c r="H6" s="20"/>
      <c r="I6" s="23"/>
      <c r="J6" s="23" t="s">
        <v>17</v>
      </c>
      <c r="K6" s="24" t="s">
        <v>18</v>
      </c>
      <c r="L6" s="24"/>
      <c r="M6" s="24" t="s">
        <v>19</v>
      </c>
      <c r="N6" s="18"/>
      <c r="O6" s="18"/>
    </row>
    <row r="7" spans="1:15" s="32" customFormat="1" ht="81" customHeight="1">
      <c r="A7" s="25">
        <v>1</v>
      </c>
      <c r="B7" s="26" t="s">
        <v>20</v>
      </c>
      <c r="C7" s="27">
        <v>5747</v>
      </c>
      <c r="D7" s="28">
        <f>C7</f>
        <v>5747</v>
      </c>
      <c r="E7" s="29" t="s">
        <v>21</v>
      </c>
      <c r="F7" s="26" t="s">
        <v>22</v>
      </c>
      <c r="G7" s="28">
        <f>D7</f>
        <v>5747</v>
      </c>
      <c r="H7" s="26" t="str">
        <f>F7</f>
        <v>ห้างหุ้นส่วนจำกัด แอลพี ไฮเทคเซ็นเตอร์</v>
      </c>
      <c r="I7" s="28">
        <f>G7</f>
        <v>5747</v>
      </c>
      <c r="J7" s="29" t="s">
        <v>23</v>
      </c>
      <c r="K7" s="30" t="s">
        <v>24</v>
      </c>
      <c r="L7" s="31">
        <v>244180</v>
      </c>
      <c r="M7" s="31">
        <v>244187</v>
      </c>
    </row>
    <row r="8" spans="1:15" s="32" customFormat="1" ht="81" customHeight="1">
      <c r="A8" s="25">
        <v>2</v>
      </c>
      <c r="B8" s="26" t="s">
        <v>25</v>
      </c>
      <c r="C8" s="27">
        <v>9005</v>
      </c>
      <c r="D8" s="28">
        <f t="shared" ref="D8:D60" si="0">C8</f>
        <v>9005</v>
      </c>
      <c r="E8" s="29" t="s">
        <v>21</v>
      </c>
      <c r="F8" s="26" t="s">
        <v>26</v>
      </c>
      <c r="G8" s="28">
        <f t="shared" ref="G8:G59" si="1">D8</f>
        <v>9005</v>
      </c>
      <c r="H8" s="26" t="str">
        <f>F8</f>
        <v>ร้าน SP วัสดุสำนักงาน ของใช้เบ็ดเตล็ด</v>
      </c>
      <c r="I8" s="28">
        <f t="shared" ref="I8:I60" si="2">G8</f>
        <v>9005</v>
      </c>
      <c r="J8" s="29" t="s">
        <v>23</v>
      </c>
      <c r="K8" s="30" t="s">
        <v>27</v>
      </c>
      <c r="L8" s="31">
        <v>244162</v>
      </c>
      <c r="M8" s="31">
        <v>244169</v>
      </c>
    </row>
    <row r="9" spans="1:15" s="32" customFormat="1" ht="81" customHeight="1">
      <c r="A9" s="25">
        <v>3</v>
      </c>
      <c r="B9" s="26" t="s">
        <v>28</v>
      </c>
      <c r="C9" s="27">
        <v>18289</v>
      </c>
      <c r="D9" s="28">
        <f t="shared" si="0"/>
        <v>18289</v>
      </c>
      <c r="E9" s="29" t="s">
        <v>21</v>
      </c>
      <c r="F9" s="26" t="s">
        <v>29</v>
      </c>
      <c r="G9" s="28">
        <f t="shared" si="1"/>
        <v>18289</v>
      </c>
      <c r="H9" s="26" t="str">
        <f t="shared" ref="H9:H60" si="3">F9</f>
        <v>บริษัท ยูเนี่ยนซายน์ จำกัด</v>
      </c>
      <c r="I9" s="28">
        <f t="shared" si="2"/>
        <v>18289</v>
      </c>
      <c r="J9" s="29" t="s">
        <v>23</v>
      </c>
      <c r="K9" s="30" t="s">
        <v>30</v>
      </c>
      <c r="L9" s="31">
        <v>244169</v>
      </c>
      <c r="M9" s="31">
        <v>244199</v>
      </c>
    </row>
    <row r="10" spans="1:15" s="32" customFormat="1" ht="81" customHeight="1">
      <c r="A10" s="25">
        <v>4</v>
      </c>
      <c r="B10" s="26" t="s">
        <v>31</v>
      </c>
      <c r="C10" s="27">
        <v>9000</v>
      </c>
      <c r="D10" s="28">
        <f t="shared" si="0"/>
        <v>9000</v>
      </c>
      <c r="E10" s="29" t="s">
        <v>21</v>
      </c>
      <c r="F10" s="26" t="s">
        <v>32</v>
      </c>
      <c r="G10" s="28">
        <f t="shared" si="1"/>
        <v>9000</v>
      </c>
      <c r="H10" s="26" t="str">
        <f t="shared" si="3"/>
        <v>บริษัท รัตนาพันธ์  จำกัด</v>
      </c>
      <c r="I10" s="28">
        <f t="shared" si="2"/>
        <v>9000</v>
      </c>
      <c r="J10" s="29" t="s">
        <v>23</v>
      </c>
      <c r="K10" s="30" t="s">
        <v>33</v>
      </c>
      <c r="L10" s="31">
        <v>244165</v>
      </c>
      <c r="M10" s="31">
        <v>244172</v>
      </c>
    </row>
    <row r="11" spans="1:15" s="32" customFormat="1" ht="81" customHeight="1">
      <c r="A11" s="25">
        <v>5</v>
      </c>
      <c r="B11" s="26" t="s">
        <v>34</v>
      </c>
      <c r="C11" s="27">
        <v>5000</v>
      </c>
      <c r="D11" s="28">
        <f t="shared" si="0"/>
        <v>5000</v>
      </c>
      <c r="E11" s="29" t="s">
        <v>21</v>
      </c>
      <c r="F11" s="26" t="s">
        <v>26</v>
      </c>
      <c r="G11" s="28">
        <f t="shared" si="1"/>
        <v>5000</v>
      </c>
      <c r="H11" s="26" t="str">
        <f t="shared" si="3"/>
        <v>ร้าน SP วัสดุสำนักงาน ของใช้เบ็ดเตล็ด</v>
      </c>
      <c r="I11" s="28">
        <f t="shared" si="2"/>
        <v>5000</v>
      </c>
      <c r="J11" s="29" t="s">
        <v>23</v>
      </c>
      <c r="K11" s="30" t="s">
        <v>35</v>
      </c>
      <c r="L11" s="31">
        <v>244187</v>
      </c>
      <c r="M11" s="31">
        <v>244195</v>
      </c>
    </row>
    <row r="12" spans="1:15" s="32" customFormat="1" ht="81" customHeight="1">
      <c r="A12" s="25">
        <v>6</v>
      </c>
      <c r="B12" s="26" t="s">
        <v>36</v>
      </c>
      <c r="C12" s="27">
        <v>13900</v>
      </c>
      <c r="D12" s="28">
        <f t="shared" si="0"/>
        <v>13900</v>
      </c>
      <c r="E12" s="29" t="s">
        <v>21</v>
      </c>
      <c r="F12" s="26" t="s">
        <v>37</v>
      </c>
      <c r="G12" s="28">
        <f t="shared" si="1"/>
        <v>13900</v>
      </c>
      <c r="H12" s="26" t="str">
        <f t="shared" si="3"/>
        <v xml:space="preserve">ร้านสินทวี </v>
      </c>
      <c r="I12" s="28">
        <f t="shared" si="2"/>
        <v>13900</v>
      </c>
      <c r="J12" s="29" t="s">
        <v>23</v>
      </c>
      <c r="K12" s="30" t="s">
        <v>38</v>
      </c>
      <c r="L12" s="31">
        <v>244183</v>
      </c>
      <c r="M12" s="31">
        <v>244190</v>
      </c>
    </row>
    <row r="13" spans="1:15" s="32" customFormat="1" ht="81" customHeight="1">
      <c r="A13" s="25">
        <v>7</v>
      </c>
      <c r="B13" s="26" t="s">
        <v>39</v>
      </c>
      <c r="C13" s="27">
        <v>8000</v>
      </c>
      <c r="D13" s="28">
        <f t="shared" si="0"/>
        <v>8000</v>
      </c>
      <c r="E13" s="29" t="s">
        <v>21</v>
      </c>
      <c r="F13" s="26" t="s">
        <v>40</v>
      </c>
      <c r="G13" s="28">
        <f t="shared" si="1"/>
        <v>8000</v>
      </c>
      <c r="H13" s="26" t="str">
        <f t="shared" si="3"/>
        <v>ห้างหุ้นส่วนจำกัด ไอแอมคอมพิวเตอร์  จำกัด</v>
      </c>
      <c r="I13" s="28">
        <f t="shared" si="2"/>
        <v>8000</v>
      </c>
      <c r="J13" s="29" t="s">
        <v>23</v>
      </c>
      <c r="K13" s="30" t="s">
        <v>41</v>
      </c>
      <c r="L13" s="31">
        <v>244179</v>
      </c>
      <c r="M13" s="31">
        <v>244187</v>
      </c>
    </row>
    <row r="14" spans="1:15" s="32" customFormat="1" ht="81" customHeight="1">
      <c r="A14" s="25">
        <v>8</v>
      </c>
      <c r="B14" s="26" t="s">
        <v>42</v>
      </c>
      <c r="C14" s="27">
        <v>22800</v>
      </c>
      <c r="D14" s="28">
        <f t="shared" si="0"/>
        <v>22800</v>
      </c>
      <c r="E14" s="29" t="s">
        <v>21</v>
      </c>
      <c r="F14" s="26" t="s">
        <v>43</v>
      </c>
      <c r="G14" s="28">
        <f t="shared" si="1"/>
        <v>22800</v>
      </c>
      <c r="H14" s="26" t="str">
        <f t="shared" si="3"/>
        <v>ห้างหุ้นส่วนสามัญ นาก่วมการพิมพ์ (คณะบุคคล)</v>
      </c>
      <c r="I14" s="28">
        <f t="shared" si="2"/>
        <v>22800</v>
      </c>
      <c r="J14" s="29" t="s">
        <v>23</v>
      </c>
      <c r="K14" s="30" t="s">
        <v>44</v>
      </c>
      <c r="L14" s="31">
        <v>244187</v>
      </c>
      <c r="M14" s="31">
        <v>244195</v>
      </c>
    </row>
    <row r="15" spans="1:15" s="32" customFormat="1" ht="81" customHeight="1">
      <c r="A15" s="25">
        <v>9</v>
      </c>
      <c r="B15" s="26" t="s">
        <v>45</v>
      </c>
      <c r="C15" s="27">
        <v>15300</v>
      </c>
      <c r="D15" s="28">
        <f t="shared" si="0"/>
        <v>15300</v>
      </c>
      <c r="E15" s="29" t="s">
        <v>21</v>
      </c>
      <c r="F15" s="26" t="s">
        <v>46</v>
      </c>
      <c r="G15" s="28">
        <f t="shared" si="1"/>
        <v>15300</v>
      </c>
      <c r="H15" s="26" t="str">
        <f t="shared" si="3"/>
        <v>นายกู้เกียรติ  วงค์จักร</v>
      </c>
      <c r="I15" s="28">
        <f t="shared" si="2"/>
        <v>15300</v>
      </c>
      <c r="J15" s="29" t="s">
        <v>23</v>
      </c>
      <c r="K15" s="30" t="s">
        <v>47</v>
      </c>
      <c r="L15" s="31">
        <v>244180</v>
      </c>
      <c r="M15" s="31">
        <v>244185</v>
      </c>
    </row>
    <row r="16" spans="1:15" s="32" customFormat="1" ht="81" customHeight="1">
      <c r="A16" s="25">
        <v>10</v>
      </c>
      <c r="B16" s="26" t="s">
        <v>48</v>
      </c>
      <c r="C16" s="27">
        <v>9500</v>
      </c>
      <c r="D16" s="28">
        <f t="shared" si="0"/>
        <v>9500</v>
      </c>
      <c r="E16" s="29" t="s">
        <v>21</v>
      </c>
      <c r="F16" s="26" t="s">
        <v>49</v>
      </c>
      <c r="G16" s="28">
        <f t="shared" si="1"/>
        <v>9500</v>
      </c>
      <c r="H16" s="26" t="str">
        <f t="shared" si="3"/>
        <v>นายเดช  วงค์หาญ</v>
      </c>
      <c r="I16" s="28">
        <f t="shared" si="2"/>
        <v>9500</v>
      </c>
      <c r="J16" s="29" t="s">
        <v>23</v>
      </c>
      <c r="K16" s="30" t="s">
        <v>50</v>
      </c>
      <c r="L16" s="31">
        <v>244188</v>
      </c>
      <c r="M16" s="31">
        <v>244193</v>
      </c>
    </row>
    <row r="17" spans="1:13" s="32" customFormat="1" ht="81" customHeight="1">
      <c r="A17" s="25">
        <v>11</v>
      </c>
      <c r="B17" s="26" t="s">
        <v>51</v>
      </c>
      <c r="C17" s="27">
        <v>5800</v>
      </c>
      <c r="D17" s="28">
        <f t="shared" si="0"/>
        <v>5800</v>
      </c>
      <c r="E17" s="29" t="s">
        <v>21</v>
      </c>
      <c r="F17" s="26" t="s">
        <v>52</v>
      </c>
      <c r="G17" s="28">
        <f t="shared" si="1"/>
        <v>5800</v>
      </c>
      <c r="H17" s="26" t="str">
        <f t="shared" si="3"/>
        <v>นายมานะศักดิ์  วงศ์ษา</v>
      </c>
      <c r="I17" s="28">
        <f t="shared" si="2"/>
        <v>5800</v>
      </c>
      <c r="J17" s="29" t="s">
        <v>23</v>
      </c>
      <c r="K17" s="30" t="s">
        <v>53</v>
      </c>
      <c r="L17" s="31">
        <v>244187</v>
      </c>
      <c r="M17" s="31">
        <v>244195</v>
      </c>
    </row>
    <row r="18" spans="1:13" s="32" customFormat="1" ht="81" customHeight="1">
      <c r="A18" s="25">
        <v>12</v>
      </c>
      <c r="B18" s="26" t="s">
        <v>54</v>
      </c>
      <c r="C18" s="27">
        <v>19880</v>
      </c>
      <c r="D18" s="28">
        <f t="shared" si="0"/>
        <v>19880</v>
      </c>
      <c r="E18" s="29" t="s">
        <v>21</v>
      </c>
      <c r="F18" s="26" t="s">
        <v>55</v>
      </c>
      <c r="G18" s="28">
        <f t="shared" si="1"/>
        <v>19880</v>
      </c>
      <c r="H18" s="26" t="str">
        <f t="shared" si="3"/>
        <v>ห้างหุ้นส่วนจำกัด ทีทีเอส โซลูชั่น แอนด์ เซอร์วิส</v>
      </c>
      <c r="I18" s="28">
        <f t="shared" si="2"/>
        <v>19880</v>
      </c>
      <c r="J18" s="29" t="s">
        <v>23</v>
      </c>
      <c r="K18" s="30" t="s">
        <v>56</v>
      </c>
      <c r="L18" s="31">
        <v>244186</v>
      </c>
      <c r="M18" s="31">
        <v>244194</v>
      </c>
    </row>
    <row r="19" spans="1:13" s="32" customFormat="1" ht="81" customHeight="1">
      <c r="A19" s="25">
        <v>13</v>
      </c>
      <c r="B19" s="26" t="s">
        <v>57</v>
      </c>
      <c r="C19" s="27">
        <v>25000</v>
      </c>
      <c r="D19" s="28">
        <f t="shared" si="0"/>
        <v>25000</v>
      </c>
      <c r="E19" s="29" t="s">
        <v>21</v>
      </c>
      <c r="F19" s="26" t="s">
        <v>58</v>
      </c>
      <c r="G19" s="28">
        <f t="shared" si="1"/>
        <v>25000</v>
      </c>
      <c r="H19" s="26" t="str">
        <f t="shared" si="3"/>
        <v xml:space="preserve">ห้างหุ้นส่วนจำกัด สนามบิน เอ็นจิเนียริ่ง </v>
      </c>
      <c r="I19" s="28">
        <f t="shared" si="2"/>
        <v>25000</v>
      </c>
      <c r="J19" s="29" t="s">
        <v>23</v>
      </c>
      <c r="K19" s="30" t="s">
        <v>59</v>
      </c>
      <c r="L19" s="31">
        <v>1082568</v>
      </c>
      <c r="M19" s="31">
        <v>244204</v>
      </c>
    </row>
    <row r="20" spans="1:13" s="32" customFormat="1" ht="81" customHeight="1">
      <c r="A20" s="25">
        <v>14</v>
      </c>
      <c r="B20" s="26" t="s">
        <v>60</v>
      </c>
      <c r="C20" s="27">
        <v>20055</v>
      </c>
      <c r="D20" s="28">
        <f t="shared" si="0"/>
        <v>20055</v>
      </c>
      <c r="E20" s="29" t="s">
        <v>21</v>
      </c>
      <c r="F20" s="26" t="s">
        <v>61</v>
      </c>
      <c r="G20" s="28">
        <f t="shared" si="1"/>
        <v>20055</v>
      </c>
      <c r="H20" s="26" t="str">
        <f t="shared" si="3"/>
        <v>บริษัท แอพพอด เวิร์ค จำกัด</v>
      </c>
      <c r="I20" s="28">
        <f t="shared" si="2"/>
        <v>20055</v>
      </c>
      <c r="J20" s="29" t="s">
        <v>23</v>
      </c>
      <c r="K20" s="30" t="s">
        <v>62</v>
      </c>
      <c r="L20" s="31">
        <v>244195</v>
      </c>
      <c r="M20" s="31">
        <v>244202</v>
      </c>
    </row>
    <row r="21" spans="1:13" s="32" customFormat="1" ht="81" customHeight="1">
      <c r="A21" s="25">
        <v>15</v>
      </c>
      <c r="B21" s="26" t="s">
        <v>63</v>
      </c>
      <c r="C21" s="27">
        <v>5000</v>
      </c>
      <c r="D21" s="28">
        <f t="shared" si="0"/>
        <v>5000</v>
      </c>
      <c r="E21" s="29" t="s">
        <v>21</v>
      </c>
      <c r="F21" s="26" t="s">
        <v>64</v>
      </c>
      <c r="G21" s="28">
        <f t="shared" si="1"/>
        <v>5000</v>
      </c>
      <c r="H21" s="26" t="str">
        <f t="shared" si="3"/>
        <v xml:space="preserve">บริษัท เกือกม้า มีเดีย จำกัด </v>
      </c>
      <c r="I21" s="28">
        <f t="shared" si="2"/>
        <v>5000</v>
      </c>
      <c r="J21" s="29" t="s">
        <v>23</v>
      </c>
      <c r="K21" s="30" t="s">
        <v>65</v>
      </c>
      <c r="L21" s="31">
        <v>244187</v>
      </c>
      <c r="M21" s="31">
        <v>244207</v>
      </c>
    </row>
    <row r="22" spans="1:13" s="32" customFormat="1" ht="81" customHeight="1">
      <c r="A22" s="25">
        <v>16</v>
      </c>
      <c r="B22" s="26" t="s">
        <v>66</v>
      </c>
      <c r="C22" s="27">
        <v>15500</v>
      </c>
      <c r="D22" s="28">
        <f t="shared" si="0"/>
        <v>15500</v>
      </c>
      <c r="E22" s="29" t="s">
        <v>21</v>
      </c>
      <c r="F22" s="26" t="s">
        <v>67</v>
      </c>
      <c r="G22" s="28">
        <f t="shared" si="1"/>
        <v>15500</v>
      </c>
      <c r="H22" s="26" t="str">
        <f t="shared" si="3"/>
        <v>ร้านเทียนการช่าง</v>
      </c>
      <c r="I22" s="28">
        <f t="shared" si="2"/>
        <v>15500</v>
      </c>
      <c r="J22" s="29" t="s">
        <v>23</v>
      </c>
      <c r="K22" s="30" t="s">
        <v>68</v>
      </c>
      <c r="L22" s="31">
        <v>244189</v>
      </c>
      <c r="M22" s="31">
        <v>244194</v>
      </c>
    </row>
    <row r="23" spans="1:13" s="32" customFormat="1" ht="81" customHeight="1">
      <c r="A23" s="25">
        <v>17</v>
      </c>
      <c r="B23" s="26" t="s">
        <v>69</v>
      </c>
      <c r="C23" s="27">
        <v>18210</v>
      </c>
      <c r="D23" s="28">
        <f t="shared" si="0"/>
        <v>18210</v>
      </c>
      <c r="E23" s="29" t="s">
        <v>21</v>
      </c>
      <c r="F23" s="26" t="s">
        <v>46</v>
      </c>
      <c r="G23" s="28">
        <f t="shared" si="1"/>
        <v>18210</v>
      </c>
      <c r="H23" s="26" t="str">
        <f t="shared" si="3"/>
        <v>นายกู้เกียรติ  วงค์จักร</v>
      </c>
      <c r="I23" s="28">
        <f t="shared" si="2"/>
        <v>18210</v>
      </c>
      <c r="J23" s="29" t="s">
        <v>23</v>
      </c>
      <c r="K23" s="30" t="s">
        <v>70</v>
      </c>
      <c r="L23" s="31">
        <v>244187</v>
      </c>
      <c r="M23" s="31">
        <v>244195</v>
      </c>
    </row>
    <row r="24" spans="1:13" s="32" customFormat="1" ht="81" customHeight="1">
      <c r="A24" s="25">
        <v>18</v>
      </c>
      <c r="B24" s="26" t="s">
        <v>71</v>
      </c>
      <c r="C24" s="27">
        <v>29412</v>
      </c>
      <c r="D24" s="28">
        <f t="shared" si="0"/>
        <v>29412</v>
      </c>
      <c r="E24" s="29" t="s">
        <v>21</v>
      </c>
      <c r="F24" s="26" t="s">
        <v>72</v>
      </c>
      <c r="G24" s="28">
        <f t="shared" si="1"/>
        <v>29412</v>
      </c>
      <c r="H24" s="26" t="str">
        <f t="shared" si="3"/>
        <v>ร้าน 715 ออฟฟิศมาร์ท</v>
      </c>
      <c r="I24" s="28">
        <f t="shared" si="2"/>
        <v>29412</v>
      </c>
      <c r="J24" s="29" t="s">
        <v>23</v>
      </c>
      <c r="K24" s="30" t="s">
        <v>73</v>
      </c>
      <c r="L24" s="31">
        <v>244182</v>
      </c>
      <c r="M24" s="31">
        <v>244187</v>
      </c>
    </row>
    <row r="25" spans="1:13" s="32" customFormat="1" ht="81" customHeight="1">
      <c r="A25" s="25">
        <v>19</v>
      </c>
      <c r="B25" s="26" t="s">
        <v>74</v>
      </c>
      <c r="C25" s="27">
        <v>9000</v>
      </c>
      <c r="D25" s="28">
        <f t="shared" si="0"/>
        <v>9000</v>
      </c>
      <c r="E25" s="29" t="s">
        <v>21</v>
      </c>
      <c r="F25" s="26" t="s">
        <v>75</v>
      </c>
      <c r="G25" s="28">
        <f t="shared" si="1"/>
        <v>9000</v>
      </c>
      <c r="H25" s="26" t="str">
        <f t="shared" si="3"/>
        <v>ร้าน พี.เอ็น. ป้ายสวย</v>
      </c>
      <c r="I25" s="28">
        <f t="shared" si="2"/>
        <v>9000</v>
      </c>
      <c r="J25" s="29" t="s">
        <v>23</v>
      </c>
      <c r="K25" s="30" t="s">
        <v>76</v>
      </c>
      <c r="L25" s="31">
        <v>244189</v>
      </c>
      <c r="M25" s="31" t="s">
        <v>77</v>
      </c>
    </row>
    <row r="26" spans="1:13" s="32" customFormat="1" ht="81" customHeight="1">
      <c r="A26" s="25">
        <v>20</v>
      </c>
      <c r="B26" s="26" t="s">
        <v>78</v>
      </c>
      <c r="C26" s="27">
        <v>19950</v>
      </c>
      <c r="D26" s="28">
        <f t="shared" si="0"/>
        <v>19950</v>
      </c>
      <c r="E26" s="29" t="s">
        <v>21</v>
      </c>
      <c r="F26" s="26" t="s">
        <v>79</v>
      </c>
      <c r="G26" s="28">
        <f t="shared" si="1"/>
        <v>19950</v>
      </c>
      <c r="H26" s="26" t="str">
        <f t="shared" si="3"/>
        <v>ร้านไลน์อัพ สปอร์ต ดีไซน์</v>
      </c>
      <c r="I26" s="28">
        <f t="shared" si="2"/>
        <v>19950</v>
      </c>
      <c r="J26" s="29" t="s">
        <v>23</v>
      </c>
      <c r="K26" s="30" t="s">
        <v>80</v>
      </c>
      <c r="L26" s="31">
        <v>244195</v>
      </c>
      <c r="M26" s="31">
        <v>244202</v>
      </c>
    </row>
    <row r="27" spans="1:13" s="32" customFormat="1" ht="81" customHeight="1">
      <c r="A27" s="25">
        <v>21</v>
      </c>
      <c r="B27" s="26" t="s">
        <v>81</v>
      </c>
      <c r="C27" s="27">
        <v>15000</v>
      </c>
      <c r="D27" s="28">
        <f t="shared" si="0"/>
        <v>15000</v>
      </c>
      <c r="E27" s="29" t="s">
        <v>21</v>
      </c>
      <c r="F27" s="26" t="s">
        <v>82</v>
      </c>
      <c r="G27" s="28">
        <f t="shared" si="1"/>
        <v>15000</v>
      </c>
      <c r="H27" s="26" t="str">
        <f t="shared" si="3"/>
        <v>นางสาวมณีรัตน์  อยู่เย็น</v>
      </c>
      <c r="I27" s="28">
        <f t="shared" si="2"/>
        <v>15000</v>
      </c>
      <c r="J27" s="29" t="s">
        <v>23</v>
      </c>
      <c r="K27" s="30" t="s">
        <v>83</v>
      </c>
      <c r="L27" s="31">
        <v>244200</v>
      </c>
      <c r="M27" s="31">
        <v>244209</v>
      </c>
    </row>
    <row r="28" spans="1:13" s="32" customFormat="1" ht="81" customHeight="1">
      <c r="A28" s="25">
        <v>22</v>
      </c>
      <c r="B28" s="26" t="s">
        <v>84</v>
      </c>
      <c r="C28" s="27">
        <v>8775</v>
      </c>
      <c r="D28" s="28">
        <f t="shared" si="0"/>
        <v>8775</v>
      </c>
      <c r="E28" s="29" t="s">
        <v>21</v>
      </c>
      <c r="F28" s="26" t="s">
        <v>32</v>
      </c>
      <c r="G28" s="28">
        <f t="shared" si="1"/>
        <v>8775</v>
      </c>
      <c r="H28" s="26" t="str">
        <f t="shared" si="3"/>
        <v>บริษัท รัตนาพันธ์  จำกัด</v>
      </c>
      <c r="I28" s="28">
        <f t="shared" si="2"/>
        <v>8775</v>
      </c>
      <c r="J28" s="29" t="s">
        <v>23</v>
      </c>
      <c r="K28" s="30" t="s">
        <v>85</v>
      </c>
      <c r="L28" s="31">
        <v>244202</v>
      </c>
      <c r="M28" s="31">
        <v>244210</v>
      </c>
    </row>
    <row r="29" spans="1:13" s="32" customFormat="1" ht="81" customHeight="1">
      <c r="A29" s="25">
        <v>23</v>
      </c>
      <c r="B29" s="26" t="s">
        <v>86</v>
      </c>
      <c r="C29" s="27">
        <v>13375</v>
      </c>
      <c r="D29" s="28">
        <f t="shared" si="0"/>
        <v>13375</v>
      </c>
      <c r="E29" s="29" t="s">
        <v>21</v>
      </c>
      <c r="F29" s="26" t="s">
        <v>87</v>
      </c>
      <c r="G29" s="28">
        <f t="shared" si="1"/>
        <v>13375</v>
      </c>
      <c r="H29" s="26" t="str">
        <f t="shared" si="3"/>
        <v>ห้างหุ้นส่วนจำกัด พันล้านครีเอทีฟ</v>
      </c>
      <c r="I29" s="28">
        <f t="shared" si="2"/>
        <v>13375</v>
      </c>
      <c r="J29" s="29" t="s">
        <v>23</v>
      </c>
      <c r="K29" s="30" t="s">
        <v>88</v>
      </c>
      <c r="L29" s="31">
        <v>244188</v>
      </c>
      <c r="M29" s="31">
        <v>244218</v>
      </c>
    </row>
    <row r="30" spans="1:13" s="32" customFormat="1" ht="81" customHeight="1">
      <c r="A30" s="25">
        <v>24</v>
      </c>
      <c r="B30" s="26" t="s">
        <v>89</v>
      </c>
      <c r="C30" s="27">
        <v>20055</v>
      </c>
      <c r="D30" s="28">
        <f t="shared" si="0"/>
        <v>20055</v>
      </c>
      <c r="E30" s="29" t="s">
        <v>21</v>
      </c>
      <c r="F30" s="26" t="s">
        <v>90</v>
      </c>
      <c r="G30" s="28">
        <f t="shared" si="1"/>
        <v>20055</v>
      </c>
      <c r="H30" s="26" t="str">
        <f t="shared" si="3"/>
        <v>บริษัท เล่าจิ้นกวง จำกัด</v>
      </c>
      <c r="I30" s="28">
        <f t="shared" si="2"/>
        <v>20055</v>
      </c>
      <c r="J30" s="29" t="s">
        <v>23</v>
      </c>
      <c r="K30" s="30" t="s">
        <v>91</v>
      </c>
      <c r="L30" s="31">
        <v>244202</v>
      </c>
      <c r="M30" s="31">
        <v>244211</v>
      </c>
    </row>
    <row r="31" spans="1:13" s="32" customFormat="1" ht="81" customHeight="1">
      <c r="A31" s="25">
        <v>25</v>
      </c>
      <c r="B31" s="26" t="s">
        <v>92</v>
      </c>
      <c r="C31" s="27">
        <v>42000</v>
      </c>
      <c r="D31" s="28">
        <f t="shared" si="0"/>
        <v>42000</v>
      </c>
      <c r="E31" s="29" t="s">
        <v>21</v>
      </c>
      <c r="F31" s="26" t="s">
        <v>93</v>
      </c>
      <c r="G31" s="28">
        <f t="shared" si="1"/>
        <v>42000</v>
      </c>
      <c r="H31" s="26" t="str">
        <f t="shared" si="3"/>
        <v>นายสุรจิต  ไวสติ</v>
      </c>
      <c r="I31" s="28">
        <f t="shared" si="2"/>
        <v>42000</v>
      </c>
      <c r="J31" s="29" t="s">
        <v>23</v>
      </c>
      <c r="K31" s="30" t="s">
        <v>94</v>
      </c>
      <c r="L31" s="31">
        <v>244187</v>
      </c>
      <c r="M31" s="31">
        <v>244207</v>
      </c>
    </row>
    <row r="32" spans="1:13" s="32" customFormat="1" ht="81" customHeight="1">
      <c r="A32" s="25">
        <v>26</v>
      </c>
      <c r="B32" s="26" t="s">
        <v>95</v>
      </c>
      <c r="C32" s="27">
        <v>18050</v>
      </c>
      <c r="D32" s="28">
        <f t="shared" si="0"/>
        <v>18050</v>
      </c>
      <c r="E32" s="29" t="s">
        <v>21</v>
      </c>
      <c r="F32" s="26" t="s">
        <v>96</v>
      </c>
      <c r="G32" s="28">
        <f t="shared" si="1"/>
        <v>18050</v>
      </c>
      <c r="H32" s="26" t="str">
        <f t="shared" si="3"/>
        <v>บริษัท ลักค์คลีนนิ่งซัพพลาย จำกัด</v>
      </c>
      <c r="I32" s="28">
        <f t="shared" si="2"/>
        <v>18050</v>
      </c>
      <c r="J32" s="29" t="s">
        <v>23</v>
      </c>
      <c r="K32" s="30" t="s">
        <v>97</v>
      </c>
      <c r="L32" s="31">
        <v>244204</v>
      </c>
      <c r="M32" s="31">
        <v>244219</v>
      </c>
    </row>
    <row r="33" spans="1:13" s="32" customFormat="1" ht="81" customHeight="1">
      <c r="A33" s="25">
        <v>27</v>
      </c>
      <c r="B33" s="26" t="s">
        <v>98</v>
      </c>
      <c r="C33" s="27">
        <v>30620</v>
      </c>
      <c r="D33" s="28">
        <f t="shared" si="0"/>
        <v>30620</v>
      </c>
      <c r="E33" s="29" t="s">
        <v>21</v>
      </c>
      <c r="F33" s="26" t="s">
        <v>99</v>
      </c>
      <c r="G33" s="28">
        <f t="shared" si="1"/>
        <v>30620</v>
      </c>
      <c r="H33" s="26" t="str">
        <f t="shared" si="3"/>
        <v>ร้านชัยรุ่งเรือง</v>
      </c>
      <c r="I33" s="28">
        <f t="shared" si="2"/>
        <v>30620</v>
      </c>
      <c r="J33" s="29" t="s">
        <v>23</v>
      </c>
      <c r="K33" s="30" t="s">
        <v>100</v>
      </c>
      <c r="L33" s="31">
        <v>244209</v>
      </c>
      <c r="M33" s="31">
        <v>244216</v>
      </c>
    </row>
    <row r="34" spans="1:13" s="32" customFormat="1" ht="81" customHeight="1">
      <c r="A34" s="25">
        <v>28</v>
      </c>
      <c r="B34" s="26" t="s">
        <v>101</v>
      </c>
      <c r="C34" s="27">
        <v>43150</v>
      </c>
      <c r="D34" s="28">
        <f t="shared" si="0"/>
        <v>43150</v>
      </c>
      <c r="E34" s="29" t="s">
        <v>21</v>
      </c>
      <c r="F34" s="26" t="s">
        <v>102</v>
      </c>
      <c r="G34" s="28">
        <f t="shared" si="1"/>
        <v>43150</v>
      </c>
      <c r="H34" s="26" t="str">
        <f t="shared" si="3"/>
        <v>ร้านลำปางอาหารสัตว์</v>
      </c>
      <c r="I34" s="28">
        <f t="shared" si="2"/>
        <v>43150</v>
      </c>
      <c r="J34" s="29" t="s">
        <v>23</v>
      </c>
      <c r="K34" s="30" t="s">
        <v>103</v>
      </c>
      <c r="L34" s="31">
        <v>244200</v>
      </c>
      <c r="M34" s="31">
        <v>244209</v>
      </c>
    </row>
    <row r="35" spans="1:13" s="32" customFormat="1" ht="81" customHeight="1">
      <c r="A35" s="25">
        <v>29</v>
      </c>
      <c r="B35" s="26" t="s">
        <v>104</v>
      </c>
      <c r="C35" s="27">
        <v>62490</v>
      </c>
      <c r="D35" s="28">
        <f t="shared" si="0"/>
        <v>62490</v>
      </c>
      <c r="E35" s="29" t="s">
        <v>21</v>
      </c>
      <c r="F35" s="26" t="s">
        <v>105</v>
      </c>
      <c r="G35" s="28">
        <f t="shared" si="1"/>
        <v>62490</v>
      </c>
      <c r="H35" s="26" t="str">
        <f t="shared" si="3"/>
        <v>ห้างหุ้นส่วนจำกัด เต๊กหมง</v>
      </c>
      <c r="I35" s="28">
        <f t="shared" si="2"/>
        <v>62490</v>
      </c>
      <c r="J35" s="29" t="s">
        <v>23</v>
      </c>
      <c r="K35" s="30" t="s">
        <v>106</v>
      </c>
      <c r="L35" s="31">
        <v>244209</v>
      </c>
      <c r="M35" s="31">
        <v>244216</v>
      </c>
    </row>
    <row r="36" spans="1:13" s="32" customFormat="1" ht="81" customHeight="1">
      <c r="A36" s="25">
        <v>30</v>
      </c>
      <c r="B36" s="26" t="s">
        <v>107</v>
      </c>
      <c r="C36" s="27">
        <v>69560</v>
      </c>
      <c r="D36" s="28">
        <f t="shared" si="0"/>
        <v>69560</v>
      </c>
      <c r="E36" s="29" t="s">
        <v>21</v>
      </c>
      <c r="F36" s="26" t="s">
        <v>108</v>
      </c>
      <c r="G36" s="28">
        <f t="shared" si="1"/>
        <v>69560</v>
      </c>
      <c r="H36" s="26" t="str">
        <f t="shared" si="3"/>
        <v>ห้างหุ้นส่วนจำกัด เจียวพานิช</v>
      </c>
      <c r="I36" s="28">
        <f t="shared" si="2"/>
        <v>69560</v>
      </c>
      <c r="J36" s="29" t="s">
        <v>23</v>
      </c>
      <c r="K36" s="30" t="s">
        <v>100</v>
      </c>
      <c r="L36" s="31">
        <v>244209</v>
      </c>
      <c r="M36" s="31">
        <v>244239</v>
      </c>
    </row>
    <row r="37" spans="1:13" s="32" customFormat="1" ht="81" customHeight="1">
      <c r="A37" s="25">
        <v>31</v>
      </c>
      <c r="B37" s="26" t="s">
        <v>109</v>
      </c>
      <c r="C37" s="27">
        <v>14824</v>
      </c>
      <c r="D37" s="28">
        <f t="shared" si="0"/>
        <v>14824</v>
      </c>
      <c r="E37" s="29" t="s">
        <v>21</v>
      </c>
      <c r="F37" s="26" t="s">
        <v>110</v>
      </c>
      <c r="G37" s="28">
        <f t="shared" si="1"/>
        <v>14824</v>
      </c>
      <c r="H37" s="26" t="str">
        <f t="shared" si="3"/>
        <v>ร้านทวีการช่าง</v>
      </c>
      <c r="I37" s="28">
        <f t="shared" si="2"/>
        <v>14824</v>
      </c>
      <c r="J37" s="29" t="s">
        <v>23</v>
      </c>
      <c r="K37" s="30" t="s">
        <v>111</v>
      </c>
      <c r="L37" s="31">
        <v>244209</v>
      </c>
      <c r="M37" s="31">
        <v>244216</v>
      </c>
    </row>
    <row r="38" spans="1:13" s="32" customFormat="1" ht="81" customHeight="1">
      <c r="A38" s="25">
        <v>32</v>
      </c>
      <c r="B38" s="26" t="s">
        <v>112</v>
      </c>
      <c r="C38" s="27">
        <v>88315</v>
      </c>
      <c r="D38" s="28">
        <f t="shared" si="0"/>
        <v>88315</v>
      </c>
      <c r="E38" s="29" t="s">
        <v>21</v>
      </c>
      <c r="F38" s="26" t="s">
        <v>99</v>
      </c>
      <c r="G38" s="28">
        <f t="shared" si="1"/>
        <v>88315</v>
      </c>
      <c r="H38" s="26" t="str">
        <f t="shared" si="3"/>
        <v>ร้านชัยรุ่งเรือง</v>
      </c>
      <c r="I38" s="28">
        <f t="shared" si="2"/>
        <v>88315</v>
      </c>
      <c r="J38" s="29" t="s">
        <v>23</v>
      </c>
      <c r="K38" s="30" t="s">
        <v>113</v>
      </c>
      <c r="L38" s="31">
        <v>244215</v>
      </c>
      <c r="M38" s="31">
        <v>244222</v>
      </c>
    </row>
    <row r="39" spans="1:13" s="32" customFormat="1" ht="81" customHeight="1">
      <c r="A39" s="25">
        <v>33</v>
      </c>
      <c r="B39" s="26" t="s">
        <v>114</v>
      </c>
      <c r="C39" s="27">
        <v>11200</v>
      </c>
      <c r="D39" s="28">
        <f t="shared" si="0"/>
        <v>11200</v>
      </c>
      <c r="E39" s="29" t="s">
        <v>21</v>
      </c>
      <c r="F39" s="26" t="s">
        <v>115</v>
      </c>
      <c r="G39" s="28">
        <f t="shared" si="1"/>
        <v>11200</v>
      </c>
      <c r="H39" s="26" t="str">
        <f t="shared" si="3"/>
        <v>ร้านโซนี่บาร์ซ่าร์</v>
      </c>
      <c r="I39" s="28">
        <f t="shared" si="2"/>
        <v>11200</v>
      </c>
      <c r="J39" s="29" t="s">
        <v>23</v>
      </c>
      <c r="K39" s="30" t="s">
        <v>116</v>
      </c>
      <c r="L39" s="31">
        <v>244204</v>
      </c>
      <c r="M39" s="31">
        <v>244215</v>
      </c>
    </row>
    <row r="40" spans="1:13" s="32" customFormat="1" ht="81" customHeight="1">
      <c r="A40" s="25">
        <v>34</v>
      </c>
      <c r="B40" s="26" t="s">
        <v>117</v>
      </c>
      <c r="C40" s="27">
        <v>6170</v>
      </c>
      <c r="D40" s="28">
        <f t="shared" si="0"/>
        <v>6170</v>
      </c>
      <c r="E40" s="29" t="s">
        <v>21</v>
      </c>
      <c r="F40" s="26" t="s">
        <v>26</v>
      </c>
      <c r="G40" s="28">
        <f t="shared" si="1"/>
        <v>6170</v>
      </c>
      <c r="H40" s="26" t="str">
        <f t="shared" si="3"/>
        <v>ร้าน SP วัสดุสำนักงาน ของใช้เบ็ดเตล็ด</v>
      </c>
      <c r="I40" s="28">
        <f t="shared" si="2"/>
        <v>6170</v>
      </c>
      <c r="J40" s="29" t="s">
        <v>23</v>
      </c>
      <c r="K40" s="30" t="s">
        <v>118</v>
      </c>
      <c r="L40" s="31">
        <v>244210</v>
      </c>
      <c r="M40" s="31">
        <v>244215</v>
      </c>
    </row>
    <row r="41" spans="1:13" s="32" customFormat="1" ht="81" customHeight="1">
      <c r="A41" s="25">
        <v>35</v>
      </c>
      <c r="B41" s="26" t="s">
        <v>119</v>
      </c>
      <c r="C41" s="27">
        <v>95120</v>
      </c>
      <c r="D41" s="28">
        <f t="shared" si="0"/>
        <v>95120</v>
      </c>
      <c r="E41" s="29" t="s">
        <v>21</v>
      </c>
      <c r="F41" s="26" t="s">
        <v>120</v>
      </c>
      <c r="G41" s="28">
        <f t="shared" si="1"/>
        <v>95120</v>
      </c>
      <c r="H41" s="26" t="str">
        <f t="shared" si="3"/>
        <v>ห้างหุ้นส่วนจำกัด พีเอสไฮแคร์เซอร์วิส</v>
      </c>
      <c r="I41" s="28">
        <f t="shared" si="2"/>
        <v>95120</v>
      </c>
      <c r="J41" s="29" t="s">
        <v>23</v>
      </c>
      <c r="K41" s="30" t="s">
        <v>121</v>
      </c>
      <c r="L41" s="31">
        <v>244201</v>
      </c>
      <c r="M41" s="31">
        <v>244210</v>
      </c>
    </row>
    <row r="42" spans="1:13" s="32" customFormat="1" ht="81" customHeight="1">
      <c r="A42" s="25">
        <v>36</v>
      </c>
      <c r="B42" s="26" t="s">
        <v>122</v>
      </c>
      <c r="C42" s="27">
        <v>7000</v>
      </c>
      <c r="D42" s="28">
        <f t="shared" si="0"/>
        <v>7000</v>
      </c>
      <c r="E42" s="29" t="s">
        <v>21</v>
      </c>
      <c r="F42" s="26" t="s">
        <v>26</v>
      </c>
      <c r="G42" s="28">
        <f t="shared" si="1"/>
        <v>7000</v>
      </c>
      <c r="H42" s="26" t="str">
        <f t="shared" si="3"/>
        <v>ร้าน SP วัสดุสำนักงาน ของใช้เบ็ดเตล็ด</v>
      </c>
      <c r="I42" s="28">
        <f t="shared" si="2"/>
        <v>7000</v>
      </c>
      <c r="J42" s="29" t="s">
        <v>23</v>
      </c>
      <c r="K42" s="30" t="s">
        <v>123</v>
      </c>
      <c r="L42" s="31">
        <v>244204</v>
      </c>
      <c r="M42" s="31">
        <v>244215</v>
      </c>
    </row>
    <row r="43" spans="1:13" s="32" customFormat="1" ht="81" customHeight="1">
      <c r="A43" s="25">
        <v>37</v>
      </c>
      <c r="B43" s="26" t="s">
        <v>124</v>
      </c>
      <c r="C43" s="27">
        <v>8000</v>
      </c>
      <c r="D43" s="28">
        <f t="shared" si="0"/>
        <v>8000</v>
      </c>
      <c r="E43" s="29" t="s">
        <v>21</v>
      </c>
      <c r="F43" s="26" t="s">
        <v>26</v>
      </c>
      <c r="G43" s="28">
        <f t="shared" si="1"/>
        <v>8000</v>
      </c>
      <c r="H43" s="26" t="str">
        <f t="shared" si="3"/>
        <v>ร้าน SP วัสดุสำนักงาน ของใช้เบ็ดเตล็ด</v>
      </c>
      <c r="I43" s="28">
        <f t="shared" si="2"/>
        <v>8000</v>
      </c>
      <c r="J43" s="29" t="s">
        <v>23</v>
      </c>
      <c r="K43" s="30" t="s">
        <v>125</v>
      </c>
      <c r="L43" s="31">
        <v>244204</v>
      </c>
      <c r="M43" s="31">
        <v>244215</v>
      </c>
    </row>
    <row r="44" spans="1:13" s="32" customFormat="1" ht="81" customHeight="1">
      <c r="A44" s="25">
        <v>38</v>
      </c>
      <c r="B44" s="26" t="s">
        <v>126</v>
      </c>
      <c r="C44" s="27">
        <v>30000</v>
      </c>
      <c r="D44" s="28">
        <f t="shared" si="0"/>
        <v>30000</v>
      </c>
      <c r="E44" s="29" t="s">
        <v>21</v>
      </c>
      <c r="F44" s="26" t="s">
        <v>26</v>
      </c>
      <c r="G44" s="28">
        <f t="shared" si="1"/>
        <v>30000</v>
      </c>
      <c r="H44" s="26" t="str">
        <f t="shared" si="3"/>
        <v>ร้าน SP วัสดุสำนักงาน ของใช้เบ็ดเตล็ด</v>
      </c>
      <c r="I44" s="28">
        <f t="shared" si="2"/>
        <v>30000</v>
      </c>
      <c r="J44" s="29" t="s">
        <v>23</v>
      </c>
      <c r="K44" s="30" t="s">
        <v>127</v>
      </c>
      <c r="L44" s="31">
        <v>244201</v>
      </c>
      <c r="M44" s="31">
        <v>244210</v>
      </c>
    </row>
    <row r="45" spans="1:13" s="32" customFormat="1" ht="81" customHeight="1">
      <c r="A45" s="25">
        <v>39</v>
      </c>
      <c r="B45" s="26" t="s">
        <v>128</v>
      </c>
      <c r="C45" s="27">
        <v>9000</v>
      </c>
      <c r="D45" s="28">
        <f t="shared" si="0"/>
        <v>9000</v>
      </c>
      <c r="E45" s="29" t="s">
        <v>21</v>
      </c>
      <c r="F45" s="26" t="s">
        <v>26</v>
      </c>
      <c r="G45" s="28">
        <f t="shared" si="1"/>
        <v>9000</v>
      </c>
      <c r="H45" s="26" t="str">
        <f t="shared" si="3"/>
        <v>ร้าน SP วัสดุสำนักงาน ของใช้เบ็ดเตล็ด</v>
      </c>
      <c r="I45" s="28">
        <f t="shared" si="2"/>
        <v>9000</v>
      </c>
      <c r="J45" s="29" t="s">
        <v>23</v>
      </c>
      <c r="K45" s="30" t="s">
        <v>129</v>
      </c>
      <c r="L45" s="31">
        <v>244204</v>
      </c>
      <c r="M45" s="31">
        <v>244215</v>
      </c>
    </row>
    <row r="46" spans="1:13" s="32" customFormat="1" ht="81" customHeight="1">
      <c r="A46" s="25">
        <v>40</v>
      </c>
      <c r="B46" s="26" t="s">
        <v>130</v>
      </c>
      <c r="C46" s="27">
        <v>9600</v>
      </c>
      <c r="D46" s="28">
        <f t="shared" si="0"/>
        <v>9600</v>
      </c>
      <c r="E46" s="29" t="s">
        <v>21</v>
      </c>
      <c r="F46" s="26" t="s">
        <v>26</v>
      </c>
      <c r="G46" s="28">
        <f t="shared" si="1"/>
        <v>9600</v>
      </c>
      <c r="H46" s="26" t="str">
        <f t="shared" si="3"/>
        <v>ร้าน SP วัสดุสำนักงาน ของใช้เบ็ดเตล็ด</v>
      </c>
      <c r="I46" s="28">
        <f t="shared" si="2"/>
        <v>9600</v>
      </c>
      <c r="J46" s="29" t="s">
        <v>23</v>
      </c>
      <c r="K46" s="30" t="s">
        <v>131</v>
      </c>
      <c r="L46" s="31">
        <v>244204</v>
      </c>
      <c r="M46" s="31">
        <v>244215</v>
      </c>
    </row>
    <row r="47" spans="1:13" s="32" customFormat="1" ht="81" customHeight="1">
      <c r="A47" s="25">
        <v>41</v>
      </c>
      <c r="B47" s="26" t="s">
        <v>132</v>
      </c>
      <c r="C47" s="27">
        <v>71900</v>
      </c>
      <c r="D47" s="28">
        <f t="shared" si="0"/>
        <v>71900</v>
      </c>
      <c r="E47" s="29" t="s">
        <v>21</v>
      </c>
      <c r="F47" s="26" t="s">
        <v>90</v>
      </c>
      <c r="G47" s="28">
        <f t="shared" si="1"/>
        <v>71900</v>
      </c>
      <c r="H47" s="26" t="str">
        <f t="shared" si="3"/>
        <v>บริษัท เล่าจิ้นกวง จำกัด</v>
      </c>
      <c r="I47" s="28">
        <f t="shared" si="2"/>
        <v>71900</v>
      </c>
      <c r="J47" s="29" t="s">
        <v>23</v>
      </c>
      <c r="K47" s="30" t="s">
        <v>133</v>
      </c>
      <c r="L47" s="31">
        <v>244209</v>
      </c>
      <c r="M47" s="31">
        <v>244216</v>
      </c>
    </row>
    <row r="48" spans="1:13" s="32" customFormat="1" ht="81" customHeight="1">
      <c r="A48" s="25">
        <v>42</v>
      </c>
      <c r="B48" s="26" t="s">
        <v>134</v>
      </c>
      <c r="C48" s="27">
        <v>33170</v>
      </c>
      <c r="D48" s="28">
        <f t="shared" si="0"/>
        <v>33170</v>
      </c>
      <c r="E48" s="29" t="s">
        <v>21</v>
      </c>
      <c r="F48" s="26" t="s">
        <v>135</v>
      </c>
      <c r="G48" s="28">
        <f t="shared" si="1"/>
        <v>33170</v>
      </c>
      <c r="H48" s="26" t="str">
        <f t="shared" si="3"/>
        <v>ห้างหุ้นส่วนจำกัด แอล พี ออฟฟิศ</v>
      </c>
      <c r="I48" s="28">
        <f t="shared" si="2"/>
        <v>33170</v>
      </c>
      <c r="J48" s="29" t="s">
        <v>23</v>
      </c>
      <c r="K48" s="30" t="s">
        <v>136</v>
      </c>
      <c r="L48" s="31">
        <v>244210</v>
      </c>
      <c r="M48" s="31">
        <v>244217</v>
      </c>
    </row>
    <row r="49" spans="1:13" s="32" customFormat="1" ht="81" customHeight="1">
      <c r="A49" s="25">
        <v>43</v>
      </c>
      <c r="B49" s="26" t="s">
        <v>137</v>
      </c>
      <c r="C49" s="27">
        <v>6926</v>
      </c>
      <c r="D49" s="28">
        <f t="shared" si="0"/>
        <v>6926</v>
      </c>
      <c r="E49" s="29" t="s">
        <v>21</v>
      </c>
      <c r="F49" s="26" t="s">
        <v>32</v>
      </c>
      <c r="G49" s="28">
        <f t="shared" si="1"/>
        <v>6926</v>
      </c>
      <c r="H49" s="26" t="str">
        <f t="shared" si="3"/>
        <v>บริษัท รัตนาพันธ์  จำกัด</v>
      </c>
      <c r="I49" s="28">
        <f t="shared" si="2"/>
        <v>6926</v>
      </c>
      <c r="J49" s="29" t="s">
        <v>23</v>
      </c>
      <c r="K49" s="30" t="s">
        <v>138</v>
      </c>
      <c r="L49" s="31">
        <v>244210</v>
      </c>
      <c r="M49" s="31">
        <v>244217</v>
      </c>
    </row>
    <row r="50" spans="1:13" s="32" customFormat="1" ht="81" customHeight="1">
      <c r="A50" s="25">
        <v>44</v>
      </c>
      <c r="B50" s="26" t="s">
        <v>139</v>
      </c>
      <c r="C50" s="27">
        <v>68640</v>
      </c>
      <c r="D50" s="28">
        <f t="shared" si="0"/>
        <v>68640</v>
      </c>
      <c r="E50" s="29" t="s">
        <v>21</v>
      </c>
      <c r="F50" s="26" t="s">
        <v>120</v>
      </c>
      <c r="G50" s="28">
        <f t="shared" si="1"/>
        <v>68640</v>
      </c>
      <c r="H50" s="26" t="str">
        <f t="shared" si="3"/>
        <v>ห้างหุ้นส่วนจำกัด พีเอสไฮแคร์เซอร์วิส</v>
      </c>
      <c r="I50" s="28">
        <f t="shared" si="2"/>
        <v>68640</v>
      </c>
      <c r="J50" s="29" t="s">
        <v>23</v>
      </c>
      <c r="K50" s="30" t="s">
        <v>140</v>
      </c>
      <c r="L50" s="31">
        <v>244201</v>
      </c>
      <c r="M50" s="31">
        <v>244210</v>
      </c>
    </row>
    <row r="51" spans="1:13" s="32" customFormat="1" ht="81" customHeight="1">
      <c r="A51" s="25">
        <v>45</v>
      </c>
      <c r="B51" s="26" t="s">
        <v>141</v>
      </c>
      <c r="C51" s="27">
        <v>66000</v>
      </c>
      <c r="D51" s="28">
        <f t="shared" si="0"/>
        <v>66000</v>
      </c>
      <c r="E51" s="29" t="s">
        <v>21</v>
      </c>
      <c r="F51" s="26" t="s">
        <v>120</v>
      </c>
      <c r="G51" s="28">
        <f t="shared" si="1"/>
        <v>66000</v>
      </c>
      <c r="H51" s="26" t="str">
        <f t="shared" si="3"/>
        <v>ห้างหุ้นส่วนจำกัด พีเอสไฮแคร์เซอร์วิส</v>
      </c>
      <c r="I51" s="28">
        <f t="shared" si="2"/>
        <v>66000</v>
      </c>
      <c r="J51" s="29" t="s">
        <v>23</v>
      </c>
      <c r="K51" s="30" t="s">
        <v>142</v>
      </c>
      <c r="L51" s="31">
        <v>244201</v>
      </c>
      <c r="M51" s="31">
        <v>244210</v>
      </c>
    </row>
    <row r="52" spans="1:13" s="32" customFormat="1" ht="81" customHeight="1">
      <c r="A52" s="25">
        <v>46</v>
      </c>
      <c r="B52" s="26" t="s">
        <v>143</v>
      </c>
      <c r="C52" s="27">
        <v>15000</v>
      </c>
      <c r="D52" s="28">
        <f t="shared" si="0"/>
        <v>15000</v>
      </c>
      <c r="E52" s="29" t="s">
        <v>21</v>
      </c>
      <c r="F52" s="26" t="s">
        <v>144</v>
      </c>
      <c r="G52" s="28">
        <f t="shared" si="1"/>
        <v>15000</v>
      </c>
      <c r="H52" s="26" t="str">
        <f t="shared" si="3"/>
        <v>นายสำราญ  ไชยโลกา</v>
      </c>
      <c r="I52" s="28">
        <f t="shared" si="2"/>
        <v>15000</v>
      </c>
      <c r="J52" s="29" t="s">
        <v>23</v>
      </c>
      <c r="K52" s="30" t="s">
        <v>145</v>
      </c>
      <c r="L52" s="31">
        <v>244209</v>
      </c>
      <c r="M52" s="31">
        <v>244210</v>
      </c>
    </row>
    <row r="53" spans="1:13" s="32" customFormat="1" ht="81" customHeight="1">
      <c r="A53" s="25">
        <v>47</v>
      </c>
      <c r="B53" s="26" t="s">
        <v>143</v>
      </c>
      <c r="C53" s="27">
        <v>15000</v>
      </c>
      <c r="D53" s="28">
        <f t="shared" si="0"/>
        <v>15000</v>
      </c>
      <c r="E53" s="29" t="s">
        <v>21</v>
      </c>
      <c r="F53" s="26" t="s">
        <v>146</v>
      </c>
      <c r="G53" s="28">
        <f t="shared" si="1"/>
        <v>15000</v>
      </c>
      <c r="H53" s="26" t="str">
        <f t="shared" si="3"/>
        <v>นายศราวุฒิ  วงค์พลกานันท์</v>
      </c>
      <c r="I53" s="28">
        <f t="shared" si="2"/>
        <v>15000</v>
      </c>
      <c r="J53" s="29" t="s">
        <v>23</v>
      </c>
      <c r="K53" s="30" t="s">
        <v>147</v>
      </c>
      <c r="L53" s="31">
        <v>244209</v>
      </c>
      <c r="M53" s="31">
        <v>244210</v>
      </c>
    </row>
    <row r="54" spans="1:13" s="32" customFormat="1" ht="81" customHeight="1">
      <c r="A54" s="25">
        <v>48</v>
      </c>
      <c r="B54" s="26" t="s">
        <v>148</v>
      </c>
      <c r="C54" s="27">
        <v>13856.5</v>
      </c>
      <c r="D54" s="28">
        <f t="shared" si="0"/>
        <v>13856.5</v>
      </c>
      <c r="E54" s="29" t="s">
        <v>21</v>
      </c>
      <c r="F54" s="26" t="s">
        <v>149</v>
      </c>
      <c r="G54" s="28">
        <f t="shared" si="1"/>
        <v>13856.5</v>
      </c>
      <c r="H54" s="26" t="str">
        <f t="shared" si="3"/>
        <v>ร้านอุดมกันทามาศ</v>
      </c>
      <c r="I54" s="28">
        <f t="shared" si="2"/>
        <v>13856.5</v>
      </c>
      <c r="J54" s="29" t="s">
        <v>23</v>
      </c>
      <c r="K54" s="30" t="s">
        <v>150</v>
      </c>
      <c r="L54" s="31">
        <v>244204</v>
      </c>
      <c r="M54" s="31">
        <v>244218</v>
      </c>
    </row>
    <row r="55" spans="1:13" s="32" customFormat="1" ht="81" customHeight="1">
      <c r="A55" s="25">
        <v>49</v>
      </c>
      <c r="B55" s="26" t="s">
        <v>151</v>
      </c>
      <c r="C55" s="27">
        <v>8000</v>
      </c>
      <c r="D55" s="28">
        <f t="shared" si="0"/>
        <v>8000</v>
      </c>
      <c r="E55" s="29" t="s">
        <v>21</v>
      </c>
      <c r="F55" s="26" t="s">
        <v>152</v>
      </c>
      <c r="G55" s="28">
        <f t="shared" si="1"/>
        <v>8000</v>
      </c>
      <c r="H55" s="26" t="str">
        <f t="shared" si="3"/>
        <v>นายอภิวัฒน์  หล้ายวน</v>
      </c>
      <c r="I55" s="28">
        <f t="shared" si="2"/>
        <v>8000</v>
      </c>
      <c r="J55" s="29" t="s">
        <v>23</v>
      </c>
      <c r="K55" s="30" t="s">
        <v>153</v>
      </c>
      <c r="L55" s="31">
        <v>244210</v>
      </c>
      <c r="M55" s="31">
        <v>244217</v>
      </c>
    </row>
    <row r="56" spans="1:13" s="32" customFormat="1" ht="81" customHeight="1">
      <c r="A56" s="25">
        <v>50</v>
      </c>
      <c r="B56" s="26" t="s">
        <v>154</v>
      </c>
      <c r="C56" s="27">
        <v>9000</v>
      </c>
      <c r="D56" s="28">
        <f t="shared" si="0"/>
        <v>9000</v>
      </c>
      <c r="E56" s="29" t="s">
        <v>21</v>
      </c>
      <c r="F56" s="26" t="s">
        <v>155</v>
      </c>
      <c r="G56" s="28">
        <f t="shared" si="1"/>
        <v>9000</v>
      </c>
      <c r="H56" s="26" t="str">
        <f t="shared" si="3"/>
        <v>ห้างหุ้นส่วนจำกัด พรชนันท์พาณิชย์</v>
      </c>
      <c r="I56" s="28">
        <f t="shared" si="2"/>
        <v>9000</v>
      </c>
      <c r="J56" s="29" t="s">
        <v>23</v>
      </c>
      <c r="K56" s="30" t="s">
        <v>156</v>
      </c>
      <c r="L56" s="31">
        <v>244215</v>
      </c>
      <c r="M56" s="31">
        <v>244222</v>
      </c>
    </row>
    <row r="57" spans="1:13" s="32" customFormat="1" ht="81" customHeight="1">
      <c r="A57" s="25">
        <v>51</v>
      </c>
      <c r="B57" s="26" t="s">
        <v>157</v>
      </c>
      <c r="C57" s="27">
        <v>8000</v>
      </c>
      <c r="D57" s="28">
        <f t="shared" si="0"/>
        <v>8000</v>
      </c>
      <c r="E57" s="29" t="s">
        <v>21</v>
      </c>
      <c r="F57" s="26" t="s">
        <v>40</v>
      </c>
      <c r="G57" s="28">
        <f t="shared" si="1"/>
        <v>8000</v>
      </c>
      <c r="H57" s="26" t="str">
        <f t="shared" si="3"/>
        <v>ห้างหุ้นส่วนจำกัด ไอแอมคอมพิวเตอร์  จำกัด</v>
      </c>
      <c r="I57" s="28">
        <f t="shared" si="2"/>
        <v>8000</v>
      </c>
      <c r="J57" s="29" t="s">
        <v>23</v>
      </c>
      <c r="K57" s="30" t="s">
        <v>158</v>
      </c>
      <c r="L57" s="31">
        <v>244215</v>
      </c>
      <c r="M57" s="31">
        <v>244222</v>
      </c>
    </row>
    <row r="58" spans="1:13" s="32" customFormat="1" ht="81" customHeight="1">
      <c r="A58" s="25">
        <v>52</v>
      </c>
      <c r="B58" s="26" t="s">
        <v>159</v>
      </c>
      <c r="C58" s="27">
        <v>74600</v>
      </c>
      <c r="D58" s="28">
        <f t="shared" si="0"/>
        <v>74600</v>
      </c>
      <c r="E58" s="29" t="s">
        <v>21</v>
      </c>
      <c r="F58" s="26" t="s">
        <v>120</v>
      </c>
      <c r="G58" s="28">
        <f t="shared" si="1"/>
        <v>74600</v>
      </c>
      <c r="H58" s="26" t="str">
        <f t="shared" si="3"/>
        <v>ห้างหุ้นส่วนจำกัด พีเอสไฮแคร์เซอร์วิส</v>
      </c>
      <c r="I58" s="28">
        <f t="shared" si="2"/>
        <v>74600</v>
      </c>
      <c r="J58" s="29" t="s">
        <v>23</v>
      </c>
      <c r="K58" s="30" t="s">
        <v>160</v>
      </c>
      <c r="L58" s="31">
        <v>244201</v>
      </c>
      <c r="M58" s="30" t="s">
        <v>161</v>
      </c>
    </row>
    <row r="59" spans="1:13" s="32" customFormat="1" ht="81" customHeight="1">
      <c r="A59" s="25">
        <v>53</v>
      </c>
      <c r="B59" s="26" t="s">
        <v>162</v>
      </c>
      <c r="C59" s="27">
        <v>66600</v>
      </c>
      <c r="D59" s="28">
        <f t="shared" si="0"/>
        <v>66600</v>
      </c>
      <c r="E59" s="29" t="s">
        <v>21</v>
      </c>
      <c r="F59" s="26" t="s">
        <v>163</v>
      </c>
      <c r="G59" s="28">
        <f t="shared" si="1"/>
        <v>66600</v>
      </c>
      <c r="H59" s="26" t="str">
        <f t="shared" si="3"/>
        <v>นายชัยชนะ โชคเจริญวัฒน์</v>
      </c>
      <c r="I59" s="28">
        <f t="shared" si="2"/>
        <v>66600</v>
      </c>
      <c r="J59" s="29" t="s">
        <v>23</v>
      </c>
      <c r="K59" s="30" t="s">
        <v>164</v>
      </c>
      <c r="L59" s="31">
        <v>244215</v>
      </c>
      <c r="M59" s="31">
        <v>244222</v>
      </c>
    </row>
    <row r="60" spans="1:13" s="32" customFormat="1" ht="81" customHeight="1">
      <c r="A60" s="25">
        <v>54</v>
      </c>
      <c r="B60" s="26" t="s">
        <v>165</v>
      </c>
      <c r="C60" s="27">
        <v>12745</v>
      </c>
      <c r="D60" s="28">
        <f t="shared" si="0"/>
        <v>12745</v>
      </c>
      <c r="E60" s="29" t="s">
        <v>21</v>
      </c>
      <c r="F60" s="26" t="s">
        <v>155</v>
      </c>
      <c r="G60" s="28">
        <v>12745</v>
      </c>
      <c r="H60" s="26" t="str">
        <f t="shared" si="3"/>
        <v>ห้างหุ้นส่วนจำกัด พรชนันท์พาณิชย์</v>
      </c>
      <c r="I60" s="28">
        <f t="shared" si="2"/>
        <v>12745</v>
      </c>
      <c r="J60" s="29" t="s">
        <v>23</v>
      </c>
      <c r="K60" s="30" t="s">
        <v>166</v>
      </c>
      <c r="L60" s="31">
        <v>244210</v>
      </c>
      <c r="M60" s="31">
        <v>244217</v>
      </c>
    </row>
    <row r="61" spans="1:13" s="32" customFormat="1" ht="81" customHeight="1">
      <c r="A61" s="33"/>
      <c r="B61" s="34"/>
      <c r="C61" s="35"/>
      <c r="D61" s="36"/>
      <c r="E61" s="33"/>
      <c r="F61" s="33"/>
      <c r="G61" s="36"/>
      <c r="H61" s="33"/>
      <c r="I61" s="36"/>
    </row>
    <row r="62" spans="1:13" s="32" customFormat="1" ht="18" customHeight="1">
      <c r="A62" s="33"/>
      <c r="B62" s="34"/>
      <c r="C62" s="35"/>
      <c r="D62" s="36"/>
      <c r="E62" s="33"/>
      <c r="F62" s="33"/>
      <c r="G62" s="36"/>
      <c r="H62" s="33"/>
      <c r="I62" s="36"/>
    </row>
    <row r="63" spans="1:13" s="32" customFormat="1" ht="18" customHeight="1">
      <c r="A63" s="33"/>
      <c r="B63" s="34"/>
      <c r="C63" s="35"/>
      <c r="D63" s="36"/>
      <c r="E63" s="33"/>
      <c r="F63" s="33"/>
      <c r="G63" s="36"/>
      <c r="H63" s="33"/>
      <c r="I63" s="36"/>
    </row>
    <row r="64" spans="1:13" s="32" customFormat="1" ht="18" customHeight="1">
      <c r="A64" s="33"/>
      <c r="B64" s="34"/>
      <c r="C64" s="35"/>
      <c r="D64" s="36"/>
      <c r="E64" s="33"/>
      <c r="F64" s="33"/>
      <c r="G64" s="36"/>
      <c r="H64" s="33"/>
      <c r="I64" s="36"/>
    </row>
    <row r="65" spans="1:9" s="32" customFormat="1" ht="18" customHeight="1">
      <c r="A65" s="33"/>
      <c r="B65" s="34"/>
      <c r="C65" s="35"/>
      <c r="D65" s="36"/>
      <c r="E65" s="33"/>
      <c r="F65" s="33"/>
      <c r="G65" s="36"/>
      <c r="H65" s="33"/>
      <c r="I65" s="36"/>
    </row>
    <row r="66" spans="1:9" s="32" customFormat="1" ht="18" customHeight="1">
      <c r="A66" s="33"/>
      <c r="B66" s="34"/>
      <c r="C66" s="35"/>
      <c r="D66" s="36"/>
      <c r="E66" s="33"/>
      <c r="F66" s="33"/>
      <c r="G66" s="36"/>
      <c r="H66" s="33"/>
      <c r="I66" s="36"/>
    </row>
    <row r="67" spans="1:9" s="32" customFormat="1" ht="18" customHeight="1">
      <c r="A67" s="33"/>
      <c r="B67" s="34"/>
      <c r="C67" s="35"/>
      <c r="D67" s="36"/>
      <c r="E67" s="33"/>
      <c r="F67" s="33"/>
      <c r="G67" s="36"/>
      <c r="H67" s="33"/>
      <c r="I67" s="36"/>
    </row>
    <row r="68" spans="1:9" s="32" customFormat="1" ht="18" customHeight="1">
      <c r="A68" s="33"/>
      <c r="B68" s="34"/>
      <c r="C68" s="35"/>
      <c r="D68" s="36"/>
      <c r="E68" s="33"/>
      <c r="F68" s="33"/>
      <c r="G68" s="36"/>
      <c r="H68" s="33"/>
      <c r="I68" s="36"/>
    </row>
    <row r="69" spans="1:9" s="32" customFormat="1" ht="18" customHeight="1">
      <c r="A69" s="33"/>
      <c r="B69" s="34"/>
      <c r="C69" s="35"/>
      <c r="D69" s="36"/>
      <c r="E69" s="33"/>
      <c r="F69" s="33"/>
      <c r="G69" s="36"/>
      <c r="H69" s="33"/>
      <c r="I69" s="36"/>
    </row>
    <row r="70" spans="1:9" s="32" customFormat="1" ht="18" customHeight="1">
      <c r="A70" s="33"/>
      <c r="B70" s="34"/>
      <c r="C70" s="35"/>
      <c r="E70" s="33"/>
      <c r="F70" s="33"/>
      <c r="G70" s="36"/>
      <c r="H70" s="33"/>
      <c r="I70" s="36"/>
    </row>
    <row r="71" spans="1:9" s="32" customFormat="1" ht="18" customHeight="1">
      <c r="A71" s="33"/>
      <c r="B71" s="34"/>
      <c r="C71" s="35"/>
      <c r="E71" s="33"/>
      <c r="F71" s="33"/>
      <c r="G71" s="36"/>
      <c r="H71" s="33"/>
      <c r="I71" s="36"/>
    </row>
    <row r="72" spans="1:9" s="32" customFormat="1" ht="18" customHeight="1">
      <c r="A72" s="33"/>
      <c r="B72" s="34"/>
      <c r="C72" s="35"/>
      <c r="E72" s="33"/>
      <c r="F72" s="33"/>
      <c r="G72" s="36"/>
      <c r="H72" s="33"/>
      <c r="I72" s="36"/>
    </row>
    <row r="73" spans="1:9" s="32" customFormat="1" ht="18" customHeight="1">
      <c r="A73" s="33"/>
      <c r="B73" s="34"/>
      <c r="C73" s="35"/>
      <c r="E73" s="33"/>
      <c r="F73" s="33"/>
      <c r="G73" s="36"/>
      <c r="H73" s="33"/>
      <c r="I73" s="36"/>
    </row>
    <row r="74" spans="1:9" s="32" customFormat="1" ht="18" customHeight="1">
      <c r="A74" s="33"/>
      <c r="B74" s="34"/>
      <c r="C74" s="35"/>
      <c r="E74" s="33"/>
      <c r="F74" s="33"/>
      <c r="G74" s="36"/>
      <c r="H74" s="33"/>
      <c r="I74" s="36"/>
    </row>
    <row r="75" spans="1:9" s="32" customFormat="1" ht="18" customHeight="1">
      <c r="A75" s="33"/>
      <c r="B75" s="34"/>
      <c r="C75" s="35"/>
      <c r="E75" s="33"/>
      <c r="F75" s="33"/>
      <c r="G75" s="36"/>
      <c r="H75" s="33"/>
      <c r="I75" s="36"/>
    </row>
    <row r="76" spans="1:9" s="32" customFormat="1" ht="18" customHeight="1">
      <c r="A76" s="33"/>
      <c r="B76" s="34"/>
      <c r="C76" s="35"/>
      <c r="E76" s="33"/>
      <c r="F76" s="33"/>
      <c r="G76" s="36"/>
      <c r="H76" s="33"/>
      <c r="I76" s="36"/>
    </row>
    <row r="77" spans="1:9" s="32" customFormat="1" ht="18" customHeight="1">
      <c r="A77" s="33"/>
      <c r="B77" s="34"/>
      <c r="C77" s="35"/>
      <c r="E77" s="33"/>
      <c r="F77" s="33"/>
      <c r="G77" s="36"/>
      <c r="H77" s="33"/>
      <c r="I77" s="36"/>
    </row>
    <row r="78" spans="1:9" s="32" customFormat="1" ht="18" customHeight="1">
      <c r="A78" s="33"/>
      <c r="B78" s="34"/>
      <c r="C78" s="35"/>
      <c r="E78" s="33"/>
      <c r="F78" s="33"/>
      <c r="G78" s="36"/>
      <c r="H78" s="33"/>
      <c r="I78" s="36"/>
    </row>
    <row r="79" spans="1:9" s="32" customFormat="1" ht="18" customHeight="1">
      <c r="A79" s="33"/>
      <c r="B79" s="34"/>
      <c r="C79" s="35"/>
      <c r="E79" s="33"/>
      <c r="F79" s="33"/>
      <c r="G79" s="36"/>
      <c r="H79" s="33"/>
      <c r="I79" s="36"/>
    </row>
    <row r="80" spans="1:9" s="32" customFormat="1" ht="18" customHeight="1">
      <c r="A80" s="33"/>
      <c r="B80" s="34"/>
      <c r="C80" s="35"/>
      <c r="E80" s="33"/>
      <c r="F80" s="33"/>
      <c r="G80" s="36"/>
      <c r="H80" s="33"/>
      <c r="I80" s="36"/>
    </row>
    <row r="81" spans="1:9" s="32" customFormat="1" ht="18" customHeight="1">
      <c r="A81" s="33"/>
      <c r="B81" s="34"/>
      <c r="C81" s="35"/>
      <c r="E81" s="33"/>
      <c r="F81" s="33"/>
      <c r="G81" s="36"/>
      <c r="H81" s="33"/>
      <c r="I81" s="36"/>
    </row>
    <row r="82" spans="1:9" s="32" customFormat="1" ht="18" customHeight="1">
      <c r="A82" s="33"/>
      <c r="B82" s="34"/>
      <c r="C82" s="35"/>
      <c r="E82" s="33"/>
      <c r="F82" s="33"/>
      <c r="G82" s="36"/>
      <c r="H82" s="33"/>
      <c r="I82" s="36"/>
    </row>
    <row r="83" spans="1:9" s="32" customFormat="1" ht="18" customHeight="1">
      <c r="A83" s="33"/>
      <c r="B83" s="34"/>
      <c r="C83" s="35"/>
      <c r="E83" s="33"/>
      <c r="F83" s="33"/>
      <c r="G83" s="36"/>
      <c r="H83" s="33"/>
      <c r="I83" s="36"/>
    </row>
    <row r="84" spans="1:9" s="32" customFormat="1" ht="18" customHeight="1">
      <c r="A84" s="33"/>
      <c r="B84" s="34"/>
      <c r="C84" s="35"/>
      <c r="E84" s="33"/>
      <c r="F84" s="33"/>
      <c r="G84" s="36"/>
      <c r="H84" s="33"/>
      <c r="I84" s="36"/>
    </row>
    <row r="85" spans="1:9" s="32" customFormat="1" ht="18" customHeight="1">
      <c r="A85" s="33"/>
      <c r="B85" s="34"/>
      <c r="C85" s="35"/>
      <c r="E85" s="33"/>
      <c r="F85" s="33"/>
      <c r="G85" s="36"/>
      <c r="H85" s="33"/>
      <c r="I85" s="36"/>
    </row>
    <row r="86" spans="1:9" s="32" customFormat="1" ht="18" customHeight="1">
      <c r="A86" s="33"/>
      <c r="B86" s="34"/>
      <c r="C86" s="35"/>
      <c r="E86" s="33"/>
      <c r="F86" s="33"/>
      <c r="G86" s="36"/>
      <c r="H86" s="33"/>
      <c r="I86" s="36"/>
    </row>
    <row r="87" spans="1:9" s="32" customFormat="1" ht="18" customHeight="1">
      <c r="A87" s="33"/>
      <c r="B87" s="34"/>
      <c r="C87" s="35"/>
      <c r="E87" s="33"/>
      <c r="F87" s="33"/>
      <c r="G87" s="36"/>
      <c r="H87" s="33"/>
      <c r="I87" s="36"/>
    </row>
    <row r="88" spans="1:9" s="32" customFormat="1" ht="18" customHeight="1">
      <c r="A88" s="33"/>
      <c r="B88" s="34"/>
      <c r="C88" s="35"/>
      <c r="E88" s="33"/>
      <c r="F88" s="33"/>
      <c r="G88" s="36"/>
      <c r="H88" s="33"/>
      <c r="I88" s="36"/>
    </row>
    <row r="89" spans="1:9" s="32" customFormat="1" ht="18" customHeight="1">
      <c r="A89" s="33"/>
      <c r="B89" s="34"/>
      <c r="C89" s="35"/>
      <c r="E89" s="33"/>
      <c r="F89" s="33"/>
      <c r="G89" s="36"/>
      <c r="H89" s="33"/>
      <c r="I89" s="36"/>
    </row>
    <row r="90" spans="1:9" s="32" customFormat="1" ht="18" customHeight="1">
      <c r="A90" s="33"/>
      <c r="B90" s="34"/>
      <c r="C90" s="35"/>
      <c r="E90" s="33"/>
      <c r="F90" s="33"/>
      <c r="G90" s="36"/>
      <c r="H90" s="33"/>
      <c r="I90" s="36"/>
    </row>
    <row r="91" spans="1:9" s="32" customFormat="1" ht="18" customHeight="1">
      <c r="A91" s="33"/>
      <c r="B91" s="34"/>
      <c r="C91" s="35"/>
      <c r="E91" s="33"/>
      <c r="F91" s="33"/>
      <c r="G91" s="36"/>
      <c r="H91" s="33"/>
      <c r="I91" s="36"/>
    </row>
    <row r="92" spans="1:9" s="32" customFormat="1" ht="18" customHeight="1">
      <c r="A92" s="33"/>
      <c r="B92" s="34"/>
      <c r="C92" s="35"/>
      <c r="E92" s="33"/>
      <c r="F92" s="33"/>
      <c r="G92" s="36"/>
      <c r="H92" s="33"/>
      <c r="I92" s="36"/>
    </row>
    <row r="93" spans="1:9" s="32" customFormat="1" ht="18" customHeight="1">
      <c r="A93" s="33"/>
      <c r="B93" s="34"/>
      <c r="C93" s="35"/>
      <c r="E93" s="33"/>
      <c r="F93" s="33"/>
      <c r="G93" s="36"/>
      <c r="H93" s="33"/>
      <c r="I93" s="36"/>
    </row>
    <row r="94" spans="1:9" s="32" customFormat="1" ht="18" customHeight="1">
      <c r="A94" s="33"/>
      <c r="B94" s="34"/>
      <c r="C94" s="35"/>
      <c r="E94" s="33"/>
      <c r="F94" s="33"/>
      <c r="G94" s="36"/>
      <c r="H94" s="33"/>
      <c r="I94" s="36"/>
    </row>
    <row r="95" spans="1:9" s="32" customFormat="1" ht="18" customHeight="1">
      <c r="A95" s="33"/>
      <c r="B95" s="34"/>
      <c r="C95" s="35"/>
      <c r="E95" s="33"/>
      <c r="F95" s="33"/>
      <c r="G95" s="36"/>
      <c r="H95" s="33"/>
      <c r="I95" s="36"/>
    </row>
    <row r="96" spans="1:9" s="32" customFormat="1" ht="18" customHeight="1">
      <c r="A96" s="33"/>
      <c r="B96" s="34"/>
      <c r="C96" s="35"/>
      <c r="E96" s="33"/>
      <c r="F96" s="33"/>
      <c r="G96" s="36"/>
      <c r="H96" s="33"/>
      <c r="I96" s="36"/>
    </row>
    <row r="97" spans="1:9" s="32" customFormat="1" ht="18" customHeight="1">
      <c r="A97" s="33"/>
      <c r="B97" s="34"/>
      <c r="C97" s="35"/>
      <c r="E97" s="33"/>
      <c r="F97" s="33"/>
      <c r="G97" s="36"/>
      <c r="H97" s="33"/>
      <c r="I97" s="36"/>
    </row>
    <row r="98" spans="1:9" s="32" customFormat="1" ht="18" customHeight="1">
      <c r="A98" s="33"/>
      <c r="B98" s="34"/>
      <c r="C98" s="35"/>
      <c r="E98" s="33"/>
      <c r="F98" s="33"/>
      <c r="G98" s="36"/>
      <c r="H98" s="33"/>
      <c r="I98" s="36"/>
    </row>
    <row r="99" spans="1:9" s="32" customFormat="1" ht="18" customHeight="1">
      <c r="A99" s="33"/>
      <c r="B99" s="34"/>
      <c r="C99" s="35"/>
      <c r="E99" s="33"/>
      <c r="F99" s="33"/>
      <c r="G99" s="36"/>
      <c r="H99" s="33"/>
      <c r="I99" s="36"/>
    </row>
    <row r="100" spans="1:9" s="32" customFormat="1" ht="18" customHeight="1">
      <c r="A100" s="33"/>
      <c r="B100" s="34"/>
      <c r="C100" s="35"/>
      <c r="E100" s="33"/>
      <c r="F100" s="33"/>
      <c r="G100" s="36"/>
      <c r="H100" s="33"/>
      <c r="I100" s="36"/>
    </row>
    <row r="101" spans="1:9" s="32" customFormat="1" ht="18" customHeight="1">
      <c r="A101" s="33"/>
      <c r="B101" s="34"/>
      <c r="C101" s="35"/>
      <c r="E101" s="33"/>
      <c r="F101" s="33"/>
      <c r="G101" s="36"/>
      <c r="H101" s="33"/>
      <c r="I101" s="36"/>
    </row>
    <row r="102" spans="1:9" s="32" customFormat="1" ht="18" customHeight="1">
      <c r="A102" s="33"/>
      <c r="B102" s="34"/>
      <c r="C102" s="35"/>
      <c r="E102" s="33"/>
      <c r="F102" s="33"/>
      <c r="G102" s="36"/>
      <c r="H102" s="33"/>
      <c r="I102" s="36"/>
    </row>
    <row r="103" spans="1:9" s="32" customFormat="1" ht="18" customHeight="1">
      <c r="A103" s="33"/>
      <c r="B103" s="34"/>
      <c r="C103" s="35"/>
      <c r="E103" s="33"/>
      <c r="F103" s="33"/>
      <c r="G103" s="36"/>
      <c r="H103" s="33"/>
      <c r="I103" s="36"/>
    </row>
    <row r="104" spans="1:9" s="32" customFormat="1" ht="18" customHeight="1">
      <c r="A104" s="33"/>
      <c r="B104" s="34"/>
      <c r="C104" s="35"/>
      <c r="E104" s="33"/>
      <c r="F104" s="33"/>
      <c r="G104" s="36"/>
      <c r="H104" s="33"/>
      <c r="I104" s="36"/>
    </row>
    <row r="105" spans="1:9" s="32" customFormat="1" ht="18" customHeight="1">
      <c r="A105" s="33"/>
      <c r="B105" s="34"/>
      <c r="C105" s="35"/>
      <c r="E105" s="33"/>
      <c r="F105" s="33"/>
      <c r="G105" s="36"/>
      <c r="H105" s="33"/>
      <c r="I105" s="36"/>
    </row>
    <row r="106" spans="1:9" s="32" customFormat="1" ht="18" customHeight="1">
      <c r="A106" s="33"/>
      <c r="B106" s="34"/>
      <c r="C106" s="35"/>
      <c r="E106" s="33"/>
      <c r="F106" s="33"/>
      <c r="G106" s="36"/>
      <c r="H106" s="33"/>
      <c r="I106" s="36"/>
    </row>
    <row r="107" spans="1:9" s="32" customFormat="1" ht="18" customHeight="1">
      <c r="A107" s="33"/>
      <c r="B107" s="34"/>
      <c r="C107" s="35"/>
      <c r="E107" s="33"/>
      <c r="F107" s="33"/>
      <c r="G107" s="36"/>
      <c r="H107" s="33"/>
      <c r="I107" s="36"/>
    </row>
    <row r="108" spans="1:9" s="32" customFormat="1" ht="18" customHeight="1">
      <c r="A108" s="33"/>
      <c r="B108" s="34"/>
      <c r="C108" s="35"/>
      <c r="E108" s="33"/>
      <c r="F108" s="33"/>
      <c r="G108" s="36"/>
      <c r="H108" s="33"/>
      <c r="I108" s="36"/>
    </row>
    <row r="109" spans="1:9" s="32" customFormat="1" ht="18" customHeight="1">
      <c r="A109" s="33"/>
      <c r="B109" s="34"/>
      <c r="C109" s="35"/>
      <c r="E109" s="33"/>
      <c r="F109" s="33"/>
      <c r="G109" s="36"/>
      <c r="H109" s="33"/>
      <c r="I109" s="36"/>
    </row>
    <row r="110" spans="1:9" s="32" customFormat="1" ht="18" customHeight="1">
      <c r="A110" s="33"/>
      <c r="B110" s="34"/>
      <c r="C110" s="35"/>
      <c r="E110" s="33"/>
      <c r="F110" s="33"/>
      <c r="G110" s="36"/>
      <c r="H110" s="33"/>
      <c r="I110" s="36"/>
    </row>
    <row r="111" spans="1:9" s="32" customFormat="1" ht="18" customHeight="1">
      <c r="A111" s="33"/>
      <c r="B111" s="34"/>
      <c r="C111" s="35"/>
      <c r="E111" s="33"/>
      <c r="F111" s="33"/>
      <c r="G111" s="36"/>
      <c r="H111" s="33"/>
      <c r="I111" s="36"/>
    </row>
    <row r="112" spans="1:9" s="32" customFormat="1" ht="18" customHeight="1">
      <c r="A112" s="33"/>
      <c r="B112" s="34"/>
      <c r="C112" s="35"/>
      <c r="E112" s="33"/>
      <c r="F112" s="33"/>
      <c r="G112" s="36"/>
      <c r="H112" s="33"/>
      <c r="I112" s="36"/>
    </row>
    <row r="113" spans="1:9" s="32" customFormat="1" ht="18" customHeight="1">
      <c r="A113" s="33"/>
      <c r="B113" s="34"/>
      <c r="C113" s="35"/>
      <c r="E113" s="33"/>
      <c r="F113" s="33"/>
      <c r="G113" s="36"/>
      <c r="H113" s="33"/>
      <c r="I113" s="36"/>
    </row>
    <row r="114" spans="1:9" s="32" customFormat="1" ht="18" customHeight="1">
      <c r="A114" s="33"/>
      <c r="B114" s="34"/>
      <c r="C114" s="35"/>
      <c r="E114" s="33"/>
      <c r="F114" s="33"/>
      <c r="G114" s="36"/>
      <c r="H114" s="33"/>
      <c r="I114" s="36"/>
    </row>
    <row r="115" spans="1:9" s="32" customFormat="1" ht="18" customHeight="1">
      <c r="A115" s="33"/>
      <c r="B115" s="34"/>
      <c r="C115" s="35"/>
      <c r="E115" s="33"/>
      <c r="F115" s="33"/>
      <c r="G115" s="36"/>
      <c r="H115" s="33"/>
      <c r="I115" s="36"/>
    </row>
    <row r="116" spans="1:9" ht="18" customHeight="1">
      <c r="G116" s="40"/>
      <c r="I116" s="40"/>
    </row>
    <row r="117" spans="1:9" ht="18" customHeight="1">
      <c r="G117" s="40"/>
      <c r="I117" s="40"/>
    </row>
    <row r="118" spans="1:9" ht="18" customHeight="1">
      <c r="G118" s="40"/>
      <c r="I118" s="40"/>
    </row>
    <row r="119" spans="1:9" ht="18" customHeight="1">
      <c r="G119" s="40"/>
      <c r="I119" s="40"/>
    </row>
    <row r="120" spans="1:9" ht="18" customHeight="1">
      <c r="G120" s="40"/>
      <c r="I120" s="40"/>
    </row>
    <row r="121" spans="1:9" ht="18" customHeight="1">
      <c r="G121" s="40"/>
      <c r="I121" s="40"/>
    </row>
    <row r="122" spans="1:9" ht="18" customHeight="1">
      <c r="G122" s="40"/>
      <c r="I122" s="40"/>
    </row>
    <row r="123" spans="1:9" ht="18" customHeight="1">
      <c r="G123" s="40"/>
      <c r="I123" s="40"/>
    </row>
    <row r="124" spans="1:9" ht="18" customHeight="1">
      <c r="G124" s="40"/>
      <c r="I124" s="40"/>
    </row>
    <row r="125" spans="1:9" ht="18" customHeight="1">
      <c r="G125" s="40"/>
      <c r="I125" s="40"/>
    </row>
    <row r="126" spans="1:9" ht="18" customHeight="1">
      <c r="G126" s="40"/>
      <c r="I126" s="40"/>
    </row>
    <row r="127" spans="1:9" ht="18" customHeight="1">
      <c r="G127" s="40"/>
      <c r="I127" s="40"/>
    </row>
    <row r="128" spans="1:9" ht="18" customHeight="1">
      <c r="G128" s="40"/>
      <c r="I128" s="40"/>
    </row>
    <row r="129" spans="7:9" ht="18" customHeight="1">
      <c r="G129" s="40"/>
      <c r="I129" s="40"/>
    </row>
    <row r="130" spans="7:9" ht="18" customHeight="1">
      <c r="G130" s="40"/>
      <c r="I130" s="40"/>
    </row>
    <row r="131" spans="7:9" ht="18" customHeight="1">
      <c r="G131" s="40"/>
      <c r="I131" s="40"/>
    </row>
    <row r="132" spans="7:9" ht="18" customHeight="1">
      <c r="G132" s="40"/>
      <c r="I132" s="40"/>
    </row>
    <row r="133" spans="7:9" ht="18" customHeight="1">
      <c r="G133" s="40"/>
      <c r="I133" s="40"/>
    </row>
    <row r="134" spans="7:9" ht="18" customHeight="1">
      <c r="G134" s="40"/>
      <c r="I134" s="40"/>
    </row>
    <row r="135" spans="7:9" ht="18" customHeight="1">
      <c r="G135" s="40"/>
      <c r="I135" s="40"/>
    </row>
    <row r="136" spans="7:9" ht="18" customHeight="1">
      <c r="G136" s="40"/>
      <c r="I136" s="40"/>
    </row>
    <row r="137" spans="7:9" ht="18" customHeight="1">
      <c r="G137" s="40"/>
      <c r="I137" s="40"/>
    </row>
    <row r="138" spans="7:9" ht="18" customHeight="1">
      <c r="G138" s="40"/>
      <c r="I138" s="40"/>
    </row>
    <row r="139" spans="7:9" ht="18" customHeight="1">
      <c r="G139" s="40"/>
      <c r="I139" s="40"/>
    </row>
    <row r="140" spans="7:9" ht="18" customHeight="1">
      <c r="G140" s="40"/>
      <c r="I140" s="40"/>
    </row>
    <row r="141" spans="7:9" ht="18" customHeight="1">
      <c r="G141" s="40"/>
      <c r="I141" s="40"/>
    </row>
    <row r="142" spans="7:9" ht="18" customHeight="1">
      <c r="G142" s="40"/>
      <c r="I142" s="40"/>
    </row>
    <row r="143" spans="7:9" ht="18" customHeight="1">
      <c r="G143" s="40"/>
      <c r="I143" s="40"/>
    </row>
    <row r="144" spans="7:9" ht="18" customHeight="1">
      <c r="G144" s="40"/>
      <c r="I144" s="40"/>
    </row>
    <row r="145" spans="7:9" ht="18" customHeight="1">
      <c r="G145" s="40"/>
      <c r="I145" s="40"/>
    </row>
    <row r="146" spans="7:9" ht="18" customHeight="1">
      <c r="G146" s="40"/>
      <c r="I146" s="40"/>
    </row>
    <row r="147" spans="7:9" ht="18" customHeight="1">
      <c r="G147" s="40"/>
      <c r="I147" s="40"/>
    </row>
    <row r="148" spans="7:9" ht="18" customHeight="1">
      <c r="G148" s="40"/>
      <c r="I148" s="40"/>
    </row>
    <row r="149" spans="7:9" ht="18" customHeight="1">
      <c r="G149" s="40"/>
      <c r="I149" s="40"/>
    </row>
    <row r="150" spans="7:9" ht="18" customHeight="1">
      <c r="G150" s="40"/>
      <c r="I150" s="40"/>
    </row>
    <row r="151" spans="7:9" ht="18" customHeight="1">
      <c r="G151" s="40"/>
      <c r="I151" s="40"/>
    </row>
    <row r="152" spans="7:9" ht="18" customHeight="1">
      <c r="G152" s="40"/>
      <c r="I152" s="40"/>
    </row>
    <row r="153" spans="7:9" ht="18" customHeight="1">
      <c r="G153" s="40"/>
      <c r="I153" s="40"/>
    </row>
    <row r="154" spans="7:9" ht="18" customHeight="1">
      <c r="G154" s="40"/>
      <c r="I154" s="40"/>
    </row>
    <row r="155" spans="7:9" ht="18" customHeight="1">
      <c r="G155" s="40"/>
      <c r="I155" s="40"/>
    </row>
    <row r="156" spans="7:9" ht="18" customHeight="1">
      <c r="G156" s="40"/>
      <c r="I156" s="40"/>
    </row>
    <row r="157" spans="7:9" ht="18" customHeight="1">
      <c r="G157" s="40"/>
      <c r="I157" s="40"/>
    </row>
    <row r="158" spans="7:9" ht="18" customHeight="1">
      <c r="G158" s="40"/>
      <c r="I158" s="40"/>
    </row>
    <row r="159" spans="7:9" ht="18" customHeight="1">
      <c r="G159" s="40"/>
      <c r="I159" s="40"/>
    </row>
    <row r="160" spans="7:9" ht="18" customHeight="1">
      <c r="G160" s="40"/>
      <c r="I160" s="40"/>
    </row>
    <row r="161" spans="7:9" ht="18" customHeight="1">
      <c r="G161" s="40"/>
      <c r="I161" s="40"/>
    </row>
    <row r="162" spans="7:9" ht="18" customHeight="1">
      <c r="G162" s="40"/>
      <c r="I162" s="40"/>
    </row>
    <row r="163" spans="7:9" ht="18" customHeight="1">
      <c r="G163" s="40"/>
      <c r="I163" s="40"/>
    </row>
    <row r="164" spans="7:9" ht="18" customHeight="1">
      <c r="G164" s="40"/>
      <c r="I164" s="40"/>
    </row>
    <row r="165" spans="7:9" ht="18" customHeight="1">
      <c r="G165" s="40"/>
      <c r="I165" s="40"/>
    </row>
    <row r="166" spans="7:9" ht="18" customHeight="1">
      <c r="G166" s="40"/>
      <c r="I166" s="40"/>
    </row>
    <row r="167" spans="7:9" ht="18" customHeight="1">
      <c r="G167" s="40"/>
      <c r="I167" s="40"/>
    </row>
    <row r="168" spans="7:9" ht="18" customHeight="1">
      <c r="G168" s="40"/>
      <c r="I168" s="40"/>
    </row>
    <row r="169" spans="7:9" ht="18" customHeight="1">
      <c r="G169" s="40"/>
      <c r="I169" s="40"/>
    </row>
    <row r="170" spans="7:9" ht="18" customHeight="1">
      <c r="G170" s="40"/>
    </row>
    <row r="171" spans="7:9" ht="18" customHeight="1">
      <c r="G171" s="40"/>
    </row>
    <row r="172" spans="7:9" ht="18" customHeight="1">
      <c r="G172" s="40"/>
    </row>
    <row r="173" spans="7:9" ht="18" customHeight="1">
      <c r="G173" s="40"/>
    </row>
    <row r="174" spans="7:9" ht="18" customHeight="1">
      <c r="G174" s="40">
        <f t="shared" ref="G174:G175" si="4">D174</f>
        <v>0</v>
      </c>
    </row>
    <row r="175" spans="7:9" ht="18" customHeight="1">
      <c r="G175" s="40">
        <f t="shared" si="4"/>
        <v>0</v>
      </c>
    </row>
  </sheetData>
  <mergeCells count="3">
    <mergeCell ref="A2:M2"/>
    <mergeCell ref="A3:M3"/>
    <mergeCell ref="A4:M4"/>
  </mergeCells>
  <pageMargins left="0.19685039370078741" right="0.19685039370078741" top="0.19685039370078741" bottom="0.19685039370078741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desktop</cp:lastModifiedBy>
  <cp:lastPrinted>2026-06-24T04:23:06Z</cp:lastPrinted>
  <dcterms:created xsi:type="dcterms:W3CDTF">2026-06-24T04:22:33Z</dcterms:created>
  <dcterms:modified xsi:type="dcterms:W3CDTF">2026-06-24T04:23:49Z</dcterms:modified>
</cp:coreProperties>
</file>