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จาก one drive 24072567\รายงาน สขร.1\รายงาน สขร. 1 2568\สขร.1 ประจำปี 2568\"/>
    </mc:Choice>
  </mc:AlternateContent>
  <bookViews>
    <workbookView xWindow="0" yWindow="0" windowWidth="24000" windowHeight="96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D29" i="1"/>
  <c r="G29" i="1" s="1"/>
  <c r="I29" i="1" s="1"/>
  <c r="H28" i="1"/>
  <c r="D28" i="1"/>
  <c r="G28" i="1" s="1"/>
  <c r="I28" i="1" s="1"/>
  <c r="H27" i="1"/>
  <c r="D27" i="1"/>
  <c r="G27" i="1" s="1"/>
  <c r="I27" i="1" s="1"/>
  <c r="H26" i="1"/>
  <c r="D26" i="1"/>
  <c r="G26" i="1" s="1"/>
  <c r="I26" i="1" s="1"/>
  <c r="H25" i="1"/>
  <c r="D25" i="1"/>
  <c r="G25" i="1" s="1"/>
  <c r="I25" i="1" s="1"/>
  <c r="H24" i="1"/>
  <c r="D24" i="1"/>
  <c r="G24" i="1" s="1"/>
  <c r="I24" i="1" s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D15" i="1"/>
  <c r="G15" i="1" s="1"/>
  <c r="I15" i="1" s="1"/>
  <c r="H14" i="1"/>
  <c r="D14" i="1"/>
  <c r="G14" i="1" s="1"/>
  <c r="I14" i="1" s="1"/>
  <c r="H13" i="1"/>
  <c r="D13" i="1"/>
  <c r="G13" i="1" s="1"/>
  <c r="I13" i="1" s="1"/>
  <c r="H12" i="1"/>
  <c r="D12" i="1"/>
  <c r="G12" i="1" s="1"/>
  <c r="I12" i="1" s="1"/>
  <c r="H11" i="1"/>
  <c r="D11" i="1"/>
  <c r="G11" i="1" s="1"/>
  <c r="I11" i="1" s="1"/>
  <c r="H10" i="1"/>
  <c r="D10" i="1"/>
  <c r="G10" i="1" s="1"/>
  <c r="I10" i="1" s="1"/>
  <c r="I9" i="1"/>
  <c r="H9" i="1"/>
  <c r="D9" i="1"/>
  <c r="H8" i="1"/>
  <c r="G8" i="1"/>
  <c r="I8" i="1" s="1"/>
  <c r="D8" i="1"/>
  <c r="H7" i="1"/>
  <c r="G7" i="1"/>
  <c r="I7" i="1" s="1"/>
  <c r="D7" i="1"/>
</calcChain>
</file>

<file path=xl/sharedStrings.xml><?xml version="1.0" encoding="utf-8"?>
<sst xmlns="http://schemas.openxmlformats.org/spreadsheetml/2006/main" count="135" uniqueCount="83">
  <si>
    <t>แบบ สขร. 1</t>
  </si>
  <si>
    <t>มหาวิทยาลัยเทคโนโลยีราชมงคลล้่านนา  ลำปาง</t>
  </si>
  <si>
    <t>ลำดับ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</si>
  <si>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</si>
  <si>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</si>
  <si>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</si>
  <si>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</si>
  <si>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</si>
  <si>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</si>
  <si>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</si>
  <si>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</si>
  <si>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 xml:space="preserve">วันสิ้นสุด </t>
  </si>
  <si>
    <t>ที่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</si>
  <si>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</si>
  <si>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</si>
  <si>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</si>
  <si>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</si>
  <si>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สัญญา</t>
  </si>
  <si>
    <t>เป็นผู้มีคุณสมบัติตรงตามเงื่อนไขที่กำหนด</t>
  </si>
  <si>
    <t>ร้านอู่สมคิดการช่าง</t>
  </si>
  <si>
    <t>682-2PO0138</t>
  </si>
  <si>
    <t>ห้างหุ้นส่วนจำกัด เดสก์ทอป คอมพิวเตอร์</t>
  </si>
  <si>
    <t>วัสดุการเรียนการสอน จำนวน 18 รายการ</t>
  </si>
  <si>
    <t>ร้าน SP วัสดุสำนักงาน ของใช้เบ็ดเตล็ด</t>
  </si>
  <si>
    <t>วิธีเฉพาะเจาะจง</t>
  </si>
  <si>
    <t>จ้างเหมารื้นถอนเสาโชว์ที่แตกร้าว</t>
  </si>
  <si>
    <t>นายสุริยันต์  วงค์ชมภู</t>
  </si>
  <si>
    <t>682-2PS0133</t>
  </si>
  <si>
    <t>วัสดุสำนักนักงาน จำนวน 3 รายการ</t>
  </si>
  <si>
    <t>ห้างหุ้นส่วนจำกัด ไอแอมคอมพิวเตอร์ แอนด์ เซอร์วิส</t>
  </si>
  <si>
    <t>682-1PO0127</t>
  </si>
  <si>
    <t>วัสดุสำนักนักงาน จำนวน 6 รายการ</t>
  </si>
  <si>
    <t xml:space="preserve">ห้างหุ้นส่วนจำกัด  แอลพิไฮเทคเซ็นเตอร์ </t>
  </si>
  <si>
    <t>682-1PO0128</t>
  </si>
  <si>
    <t>วัสดุสำนักนักงาน จำนวน 16 รายการ</t>
  </si>
  <si>
    <t>682-1PO0126</t>
  </si>
  <si>
    <t>ถ่ายเอกสารพร้อมเข้าเล่ม</t>
  </si>
  <si>
    <t>ร้าน พีซี ออเร้นท์ ลำปาง</t>
  </si>
  <si>
    <t>682-2PO0146</t>
  </si>
  <si>
    <t>ถ่ายเอกสารประกอบการเรียนการสอน</t>
  </si>
  <si>
    <t>682-2PO0150</t>
  </si>
  <si>
    <t>วัสดุสำน้กงาน จำนวน 17 รายการ</t>
  </si>
  <si>
    <t>บริษัท รัตนาพันธ์ จำกัด</t>
  </si>
  <si>
    <t>682-1PO0131</t>
  </si>
  <si>
    <t>วัสดุสำนักงาน จำนวน 8 รายการ</t>
  </si>
  <si>
    <t>ห้างหุ้นส่วนจำกัด แอลพี ไฮเทคเซ็นเตอร์</t>
  </si>
  <si>
    <t>682-2PO0101</t>
  </si>
  <si>
    <t>วัสดุสำนักงาน จำนวน 4 รายการ</t>
  </si>
  <si>
    <t>682-2PO0099</t>
  </si>
  <si>
    <t>ของที่ระลึก ชุดเซรามิก</t>
  </si>
  <si>
    <t>ห้างหุ้นส่วนจำกัด พรชนันท์พาณิชย์</t>
  </si>
  <si>
    <t>682-2PO0162</t>
  </si>
  <si>
    <t>682-1PO0132</t>
  </si>
  <si>
    <t>วัสดุการเรี่ยนการสอน  4 รายการ</t>
  </si>
  <si>
    <t>682-1PO0134</t>
  </si>
  <si>
    <t>แบตเตอรี่ จำนวน 2 รายการ</t>
  </si>
  <si>
    <t>กางเกงกิจกรรม  จำนวน   350 ตัว</t>
  </si>
  <si>
    <t>นางรุ่งทิวา  แข่งขัน</t>
  </si>
  <si>
    <t>682-2PO197</t>
  </si>
  <si>
    <t>ซ่อมแซมเครื่องปรับอากาศ  จำนวน 6 ตัว</t>
  </si>
  <si>
    <t>ห้างหุ้นส่วนจำกัด พีเอสไฮแคร์เซอร์วิส</t>
  </si>
  <si>
    <t>682-2PS0146</t>
  </si>
  <si>
    <t>ซ่อมแซมเครื่องปรับอากาศ  จำนวน 2 ตัว</t>
  </si>
  <si>
    <t>682-2PS0147</t>
  </si>
  <si>
    <t>ของที่ระลึก ชุดกล่อง Gif Set</t>
  </si>
  <si>
    <t>682-2PO0163</t>
  </si>
  <si>
    <t>ป้ายบอกตำแหน่งอาคาร</t>
  </si>
  <si>
    <t>บริษัท อาร์ตรูม ครีเอทีฟ แอนด์ ดีไซน์ จำกัด</t>
  </si>
  <si>
    <t>682-2PO0165</t>
  </si>
  <si>
    <t>จ้างเหมาวิเคราะห์สารสำคัญในหนามโค้ง</t>
  </si>
  <si>
    <t>นางสาววารึณี  นุวัน</t>
  </si>
  <si>
    <t>682-1PS0013</t>
  </si>
  <si>
    <t>วัสดุการเรียนการสอน จำนวน  20 รายการ</t>
  </si>
  <si>
    <t>บริษัท เล่าจิ้นกวง จำกัด</t>
  </si>
  <si>
    <t>682-1PO0144</t>
  </si>
  <si>
    <t>วัสดุการเรียนการสอน จำนวน 9 รายการ</t>
  </si>
  <si>
    <t>682-1PO0143</t>
  </si>
  <si>
    <t>ร้านทวีการช่าง</t>
  </si>
  <si>
    <t>682-1PO0145</t>
  </si>
  <si>
    <t>วัสดุการเรียนการสอน จำนวน  9 รายการ</t>
  </si>
  <si>
    <t>682-1PO0142</t>
  </si>
  <si>
    <t>สรุปผลการดำเนินการจัดซื้อจัดจ้างในรอบเดือน พฤษภาคม  2568</t>
  </si>
  <si>
    <t>วันที่…10....เดือน....มิถุนายน.....พ.ศ.......2568...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</si>
</sst>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 New"/>
      <family val="2"/>
    </font>
    <font>
      <sz val="16"/>
      <color theme="1"/>
      <name val="TH Sarabun New"/>
      <family val="2"/>
    </font>
    <font>
      <sz val="12"/>
      <name val="TH Sarabun New"/>
      <family val="2"/>
    </font>
    <font>
      <sz val="12"/>
      <color theme="1"/>
      <name val="TH Sarabun New"/>
      <family val="2"/>
    </font>
    <font>
      <sz val="11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43" fontId="2" fillId="0" borderId="0" xfId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3" fontId="2" fillId="0" borderId="0" xfId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9" xfId="0" applyFont="1" applyBorder="1" applyAlignment="1">
      <alignment vertical="top" wrapText="1"/>
    </xf>
    <xf numFmtId="43" fontId="6" fillId="0" borderId="9" xfId="1" applyFont="1" applyBorder="1" applyAlignment="1">
      <alignment vertical="top"/>
    </xf>
    <xf numFmtId="43" fontId="6" fillId="0" borderId="9" xfId="0" applyNumberFormat="1" applyFont="1" applyBorder="1" applyAlignment="1">
      <alignment vertical="top"/>
    </xf>
    <xf numFmtId="0" fontId="4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vertical="top"/>
    </xf>
    <xf numFmtId="14" fontId="6" fillId="0" borderId="9" xfId="0" applyNumberFormat="1" applyFont="1" applyBorder="1" applyAlignment="1">
      <alignment vertical="top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topLeftCell="A22" workbookViewId="0">
      <selection activeCell="J9" sqref="J9"/>
    </sheetView>
  </sheetViews>
  <sheetFormatPr defaultColWidth="9" defaultRowHeight="17.25" x14ac:dyDescent="0.4"/>
  <cols>
    <col min="1" max="1" width="5.125" style="40" customWidth="1"/>
    <col min="2" max="2" width="14.625" style="40" customWidth="1"/>
    <col min="3" max="3" width="9" style="41"/>
    <col min="4" max="5" width="9" style="40"/>
    <col min="6" max="6" width="14.25" style="40" customWidth="1"/>
    <col min="7" max="7" width="9" style="40"/>
    <col min="8" max="8" width="14.375" style="40" customWidth="1"/>
    <col min="9" max="16384" width="9" style="40"/>
  </cols>
  <sheetData>
    <row r="1" spans="1:14" s="11" customFormat="1" ht="24" x14ac:dyDescent="0.55000000000000004">
      <c r="A1" s="1"/>
      <c r="B1" s="2"/>
      <c r="C1" s="3"/>
      <c r="D1" s="4"/>
      <c r="E1" s="1"/>
      <c r="F1" s="5"/>
      <c r="G1" s="6"/>
      <c r="H1" s="1"/>
      <c r="I1" s="4"/>
      <c r="J1" s="7"/>
      <c r="K1" s="8" t="s">
        <v>0</v>
      </c>
      <c r="L1" s="8"/>
      <c r="M1" s="9"/>
      <c r="N1" s="10"/>
    </row>
    <row r="2" spans="1:14" s="11" customFormat="1" ht="24" x14ac:dyDescent="0.55000000000000004">
      <c r="A2" s="12" t="s">
        <v>81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9"/>
      <c r="N2" s="10"/>
    </row>
    <row r="3" spans="1:14" s="11" customFormat="1" ht="24" x14ac:dyDescent="0.55000000000000004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9"/>
      <c r="N3" s="10"/>
    </row>
    <row r="4" spans="1:14" s="11" customFormat="1" ht="24" x14ac:dyDescent="0.55000000000000004">
      <c r="A4" s="13" t="s">
        <v>82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9"/>
      <c r="N4" s="10"/>
    </row>
    <row r="5" spans="1:14" s="22" customFormat="1" ht="18.75" x14ac:dyDescent="0.45">
      <c r="A5" s="14" t="s">
        <v>2</v>
      </c>
      <c r="B5" s="14" t="s">
        <v>3</v>
      </c>
      <c r="C5" s="15" t="s">
        <v>4</v>
      </c>
      <c r="D5" s="15" t="s">
        <v>5</v>
      </c>
      <c r="E5" s="14" t="s">
        <v>6</v>
      </c>
      <c r="F5" s="16" t="s">
        <v>7</v>
      </c>
      <c r="G5" s="17"/>
      <c r="H5" s="16" t="s">
        <v>8</v>
      </c>
      <c r="I5" s="17"/>
      <c r="J5" s="14" t="s">
        <v>9</v>
      </c>
      <c r="K5" s="18" t="s">
        <v>10</v>
      </c>
      <c r="L5" s="19"/>
      <c r="M5" s="20" t="s">
        <v>11</v>
      </c>
      <c r="N5" s="21"/>
    </row>
    <row r="6" spans="1:14" s="22" customFormat="1" ht="18.75" x14ac:dyDescent="0.45">
      <c r="A6" s="23" t="s">
        <v>12</v>
      </c>
      <c r="B6" s="24"/>
      <c r="C6" s="25" t="s">
        <v>13</v>
      </c>
      <c r="D6" s="25" t="s">
        <v>14</v>
      </c>
      <c r="E6" s="23"/>
      <c r="F6" s="26"/>
      <c r="G6" s="27"/>
      <c r="H6" s="26"/>
      <c r="I6" s="27"/>
      <c r="J6" s="23" t="s">
        <v>15</v>
      </c>
      <c r="K6" s="28" t="s">
        <v>16</v>
      </c>
      <c r="L6" s="29"/>
      <c r="M6" s="30" t="s">
        <v>17</v>
      </c>
      <c r="N6" s="21"/>
    </row>
    <row r="7" spans="1:14" s="38" customFormat="1" ht="75" x14ac:dyDescent="0.2">
      <c r="A7" s="31">
        <v>1</v>
      </c>
      <c r="B7" s="32" t="s">
        <v>25</v>
      </c>
      <c r="C7" s="33">
        <v>18800</v>
      </c>
      <c r="D7" s="34">
        <f>C7</f>
        <v>18800</v>
      </c>
      <c r="E7" s="35" t="s">
        <v>24</v>
      </c>
      <c r="F7" s="32" t="s">
        <v>26</v>
      </c>
      <c r="G7" s="34">
        <f>D7</f>
        <v>18800</v>
      </c>
      <c r="H7" s="32" t="str">
        <f>F7</f>
        <v>นายสุริยันต์  วงค์ชมภู</v>
      </c>
      <c r="I7" s="34">
        <f>G7</f>
        <v>18800</v>
      </c>
      <c r="J7" s="35" t="s">
        <v>18</v>
      </c>
      <c r="K7" s="36" t="s">
        <v>27</v>
      </c>
      <c r="L7" s="37">
        <v>244097</v>
      </c>
      <c r="M7" s="37">
        <v>244104</v>
      </c>
    </row>
    <row r="8" spans="1:14" s="38" customFormat="1" ht="75" x14ac:dyDescent="0.2">
      <c r="A8" s="31">
        <v>2</v>
      </c>
      <c r="B8" s="32" t="s">
        <v>28</v>
      </c>
      <c r="C8" s="33">
        <v>5200</v>
      </c>
      <c r="D8" s="34">
        <f t="shared" ref="D8:D29" si="0">C8</f>
        <v>5200</v>
      </c>
      <c r="E8" s="35" t="s">
        <v>24</v>
      </c>
      <c r="F8" s="32" t="s">
        <v>29</v>
      </c>
      <c r="G8" s="34">
        <f t="shared" ref="G8:G29" si="1">D8</f>
        <v>5200</v>
      </c>
      <c r="H8" s="32" t="str">
        <f t="shared" ref="H8:I29" si="2">F8</f>
        <v>ห้างหุ้นส่วนจำกัด ไอแอมคอมพิวเตอร์ แอนด์ เซอร์วิส</v>
      </c>
      <c r="I8" s="34">
        <f t="shared" si="2"/>
        <v>5200</v>
      </c>
      <c r="J8" s="35" t="s">
        <v>18</v>
      </c>
      <c r="K8" s="36" t="s">
        <v>30</v>
      </c>
      <c r="L8" s="37">
        <v>244097</v>
      </c>
      <c r="M8" s="37">
        <v>244104</v>
      </c>
    </row>
    <row r="9" spans="1:14" s="38" customFormat="1" ht="75" x14ac:dyDescent="0.2">
      <c r="A9" s="31">
        <v>3</v>
      </c>
      <c r="B9" s="32" t="s">
        <v>31</v>
      </c>
      <c r="C9" s="33">
        <v>9040</v>
      </c>
      <c r="D9" s="34">
        <f t="shared" si="0"/>
        <v>9040</v>
      </c>
      <c r="E9" s="35" t="s">
        <v>24</v>
      </c>
      <c r="F9" s="32" t="s">
        <v>32</v>
      </c>
      <c r="G9" s="34">
        <v>9040</v>
      </c>
      <c r="H9" s="32" t="str">
        <f t="shared" si="2"/>
        <v xml:space="preserve">ห้างหุ้นส่วนจำกัด  แอลพิไฮเทคเซ็นเตอร์ </v>
      </c>
      <c r="I9" s="34">
        <f t="shared" si="2"/>
        <v>9040</v>
      </c>
      <c r="J9" s="35" t="s">
        <v>18</v>
      </c>
      <c r="K9" s="36" t="s">
        <v>33</v>
      </c>
      <c r="L9" s="37">
        <v>244097</v>
      </c>
      <c r="M9" s="37">
        <v>244104</v>
      </c>
    </row>
    <row r="10" spans="1:14" s="38" customFormat="1" ht="75" x14ac:dyDescent="0.2">
      <c r="A10" s="31">
        <v>4</v>
      </c>
      <c r="B10" s="32" t="s">
        <v>34</v>
      </c>
      <c r="C10" s="33">
        <v>11445</v>
      </c>
      <c r="D10" s="34">
        <f t="shared" si="0"/>
        <v>11445</v>
      </c>
      <c r="E10" s="35" t="s">
        <v>24</v>
      </c>
      <c r="F10" s="32" t="s">
        <v>23</v>
      </c>
      <c r="G10" s="34">
        <f t="shared" si="1"/>
        <v>11445</v>
      </c>
      <c r="H10" s="32" t="str">
        <f t="shared" si="2"/>
        <v>ร้าน SP วัสดุสำนักงาน ของใช้เบ็ดเตล็ด</v>
      </c>
      <c r="I10" s="34">
        <f t="shared" si="2"/>
        <v>11445</v>
      </c>
      <c r="J10" s="35" t="s">
        <v>18</v>
      </c>
      <c r="K10" s="36" t="s">
        <v>35</v>
      </c>
      <c r="L10" s="37">
        <v>244088</v>
      </c>
      <c r="M10" s="37">
        <v>244099</v>
      </c>
    </row>
    <row r="11" spans="1:14" s="38" customFormat="1" ht="75" x14ac:dyDescent="0.2">
      <c r="A11" s="31">
        <v>5</v>
      </c>
      <c r="B11" s="32" t="s">
        <v>36</v>
      </c>
      <c r="C11" s="33">
        <v>5300</v>
      </c>
      <c r="D11" s="34">
        <f t="shared" si="0"/>
        <v>5300</v>
      </c>
      <c r="E11" s="35" t="s">
        <v>24</v>
      </c>
      <c r="F11" s="32" t="s">
        <v>37</v>
      </c>
      <c r="G11" s="34">
        <f t="shared" si="1"/>
        <v>5300</v>
      </c>
      <c r="H11" s="32" t="str">
        <f t="shared" si="2"/>
        <v>ร้าน พีซี ออเร้นท์ ลำปาง</v>
      </c>
      <c r="I11" s="34">
        <f t="shared" si="2"/>
        <v>5300</v>
      </c>
      <c r="J11" s="35" t="s">
        <v>18</v>
      </c>
      <c r="K11" s="36" t="s">
        <v>38</v>
      </c>
      <c r="L11" s="37">
        <v>244077</v>
      </c>
      <c r="M11" s="37">
        <v>244085</v>
      </c>
    </row>
    <row r="12" spans="1:14" s="38" customFormat="1" ht="75" x14ac:dyDescent="0.2">
      <c r="A12" s="31">
        <v>6</v>
      </c>
      <c r="B12" s="32" t="s">
        <v>39</v>
      </c>
      <c r="C12" s="33">
        <v>9600</v>
      </c>
      <c r="D12" s="34">
        <f t="shared" si="0"/>
        <v>9600</v>
      </c>
      <c r="E12" s="35" t="s">
        <v>24</v>
      </c>
      <c r="F12" s="32" t="s">
        <v>37</v>
      </c>
      <c r="G12" s="34">
        <f t="shared" si="1"/>
        <v>9600</v>
      </c>
      <c r="H12" s="32" t="str">
        <f t="shared" si="2"/>
        <v>ร้าน พีซี ออเร้นท์ ลำปาง</v>
      </c>
      <c r="I12" s="34">
        <f t="shared" si="2"/>
        <v>9600</v>
      </c>
      <c r="J12" s="35" t="s">
        <v>18</v>
      </c>
      <c r="K12" s="36" t="s">
        <v>40</v>
      </c>
      <c r="L12" s="37">
        <v>244085</v>
      </c>
      <c r="M12" s="37">
        <v>244097</v>
      </c>
    </row>
    <row r="13" spans="1:14" s="38" customFormat="1" ht="75" x14ac:dyDescent="0.2">
      <c r="A13" s="31">
        <v>7</v>
      </c>
      <c r="B13" s="32" t="s">
        <v>41</v>
      </c>
      <c r="C13" s="33">
        <v>5520</v>
      </c>
      <c r="D13" s="34">
        <f t="shared" si="0"/>
        <v>5520</v>
      </c>
      <c r="E13" s="35" t="s">
        <v>24</v>
      </c>
      <c r="F13" s="32" t="s">
        <v>42</v>
      </c>
      <c r="G13" s="34">
        <f t="shared" si="1"/>
        <v>5520</v>
      </c>
      <c r="H13" s="32" t="str">
        <f t="shared" si="2"/>
        <v>บริษัท รัตนาพันธ์ จำกัด</v>
      </c>
      <c r="I13" s="34">
        <f t="shared" si="2"/>
        <v>5520</v>
      </c>
      <c r="J13" s="35" t="s">
        <v>18</v>
      </c>
      <c r="K13" s="36" t="s">
        <v>43</v>
      </c>
      <c r="L13" s="37">
        <v>244099</v>
      </c>
      <c r="M13" s="37">
        <v>244110</v>
      </c>
    </row>
    <row r="14" spans="1:14" s="38" customFormat="1" ht="75" x14ac:dyDescent="0.2">
      <c r="A14" s="31">
        <v>8</v>
      </c>
      <c r="B14" s="32" t="s">
        <v>44</v>
      </c>
      <c r="C14" s="33">
        <v>6497</v>
      </c>
      <c r="D14" s="34">
        <f t="shared" si="0"/>
        <v>6497</v>
      </c>
      <c r="E14" s="35" t="s">
        <v>24</v>
      </c>
      <c r="F14" s="32" t="s">
        <v>45</v>
      </c>
      <c r="G14" s="34">
        <f t="shared" si="1"/>
        <v>6497</v>
      </c>
      <c r="H14" s="32" t="str">
        <f t="shared" si="2"/>
        <v>ห้างหุ้นส่วนจำกัด แอลพี ไฮเทคเซ็นเตอร์</v>
      </c>
      <c r="I14" s="34">
        <f t="shared" si="2"/>
        <v>6497</v>
      </c>
      <c r="J14" s="35" t="s">
        <v>18</v>
      </c>
      <c r="K14" s="36" t="s">
        <v>46</v>
      </c>
      <c r="L14" s="37">
        <v>244039</v>
      </c>
      <c r="M14" s="37">
        <v>244047</v>
      </c>
    </row>
    <row r="15" spans="1:14" s="38" customFormat="1" ht="75" x14ac:dyDescent="0.2">
      <c r="A15" s="31">
        <v>9</v>
      </c>
      <c r="B15" s="32" t="s">
        <v>47</v>
      </c>
      <c r="C15" s="33">
        <v>9765</v>
      </c>
      <c r="D15" s="34">
        <f t="shared" si="0"/>
        <v>9765</v>
      </c>
      <c r="E15" s="35" t="s">
        <v>24</v>
      </c>
      <c r="F15" s="32" t="s">
        <v>29</v>
      </c>
      <c r="G15" s="34">
        <f t="shared" si="1"/>
        <v>9765</v>
      </c>
      <c r="H15" s="32" t="str">
        <f t="shared" si="2"/>
        <v>ห้างหุ้นส่วนจำกัด ไอแอมคอมพิวเตอร์ แอนด์ เซอร์วิส</v>
      </c>
      <c r="I15" s="34">
        <f t="shared" si="2"/>
        <v>9765</v>
      </c>
      <c r="J15" s="35" t="s">
        <v>18</v>
      </c>
      <c r="K15" s="36" t="s">
        <v>48</v>
      </c>
      <c r="L15" s="37">
        <v>244035</v>
      </c>
      <c r="M15" s="37">
        <v>244042</v>
      </c>
    </row>
    <row r="16" spans="1:14" s="38" customFormat="1" ht="75" x14ac:dyDescent="0.2">
      <c r="A16" s="31">
        <v>10</v>
      </c>
      <c r="B16" s="32" t="s">
        <v>49</v>
      </c>
      <c r="C16" s="33">
        <v>6000</v>
      </c>
      <c r="D16" s="34">
        <f t="shared" si="0"/>
        <v>6000</v>
      </c>
      <c r="E16" s="35" t="s">
        <v>24</v>
      </c>
      <c r="F16" s="32" t="s">
        <v>50</v>
      </c>
      <c r="G16" s="34">
        <f t="shared" si="1"/>
        <v>6000</v>
      </c>
      <c r="H16" s="32" t="str">
        <f t="shared" si="2"/>
        <v>ห้างหุ้นส่วนจำกัด พรชนันท์พาณิชย์</v>
      </c>
      <c r="I16" s="34">
        <f t="shared" si="2"/>
        <v>6000</v>
      </c>
      <c r="J16" s="35" t="s">
        <v>18</v>
      </c>
      <c r="K16" s="36" t="s">
        <v>51</v>
      </c>
      <c r="L16" s="37">
        <v>244106</v>
      </c>
      <c r="M16" s="37">
        <v>244106</v>
      </c>
    </row>
    <row r="17" spans="1:13" s="38" customFormat="1" ht="75" x14ac:dyDescent="0.2">
      <c r="A17" s="31">
        <v>11</v>
      </c>
      <c r="B17" s="32" t="s">
        <v>44</v>
      </c>
      <c r="C17" s="33">
        <v>7490</v>
      </c>
      <c r="D17" s="34">
        <f t="shared" si="0"/>
        <v>7490</v>
      </c>
      <c r="E17" s="35" t="s">
        <v>24</v>
      </c>
      <c r="F17" s="32" t="s">
        <v>42</v>
      </c>
      <c r="G17" s="34">
        <f t="shared" si="1"/>
        <v>7490</v>
      </c>
      <c r="H17" s="32" t="str">
        <f t="shared" si="2"/>
        <v>บริษัท รัตนาพันธ์ จำกัด</v>
      </c>
      <c r="I17" s="34">
        <f t="shared" si="2"/>
        <v>7490</v>
      </c>
      <c r="J17" s="35" t="s">
        <v>18</v>
      </c>
      <c r="K17" s="36" t="s">
        <v>52</v>
      </c>
      <c r="L17" s="37">
        <v>244105</v>
      </c>
      <c r="M17" s="37">
        <v>244117</v>
      </c>
    </row>
    <row r="18" spans="1:13" s="38" customFormat="1" ht="75" x14ac:dyDescent="0.2">
      <c r="A18" s="31">
        <v>12</v>
      </c>
      <c r="B18" s="32" t="s">
        <v>53</v>
      </c>
      <c r="C18" s="33">
        <v>5050</v>
      </c>
      <c r="D18" s="34">
        <f t="shared" si="0"/>
        <v>5050</v>
      </c>
      <c r="E18" s="35" t="s">
        <v>24</v>
      </c>
      <c r="F18" s="32" t="s">
        <v>29</v>
      </c>
      <c r="G18" s="34">
        <f t="shared" si="1"/>
        <v>5050</v>
      </c>
      <c r="H18" s="32" t="str">
        <f t="shared" si="2"/>
        <v>ห้างหุ้นส่วนจำกัด ไอแอมคอมพิวเตอร์ แอนด์ เซอร์วิส</v>
      </c>
      <c r="I18" s="34">
        <f t="shared" si="2"/>
        <v>5050</v>
      </c>
      <c r="J18" s="35" t="s">
        <v>18</v>
      </c>
      <c r="K18" s="36" t="s">
        <v>54</v>
      </c>
      <c r="L18" s="37">
        <v>244105</v>
      </c>
      <c r="M18" s="37">
        <v>244117</v>
      </c>
    </row>
    <row r="19" spans="1:13" s="38" customFormat="1" ht="75" x14ac:dyDescent="0.2">
      <c r="A19" s="31">
        <v>13</v>
      </c>
      <c r="B19" s="32" t="s">
        <v>55</v>
      </c>
      <c r="C19" s="33">
        <v>14780</v>
      </c>
      <c r="D19" s="34">
        <f t="shared" si="0"/>
        <v>14780</v>
      </c>
      <c r="E19" s="35" t="s">
        <v>24</v>
      </c>
      <c r="F19" s="32" t="s">
        <v>19</v>
      </c>
      <c r="G19" s="34">
        <f t="shared" si="1"/>
        <v>14780</v>
      </c>
      <c r="H19" s="32" t="str">
        <f t="shared" si="2"/>
        <v>ร้านอู่สมคิดการช่าง</v>
      </c>
      <c r="I19" s="34">
        <f t="shared" si="2"/>
        <v>14780</v>
      </c>
      <c r="J19" s="35" t="s">
        <v>18</v>
      </c>
      <c r="K19" s="36" t="s">
        <v>20</v>
      </c>
      <c r="L19" s="37">
        <v>244061</v>
      </c>
      <c r="M19" s="37">
        <v>244068</v>
      </c>
    </row>
    <row r="20" spans="1:13" s="38" customFormat="1" ht="75" x14ac:dyDescent="0.2">
      <c r="A20" s="31">
        <v>14</v>
      </c>
      <c r="B20" s="32" t="s">
        <v>56</v>
      </c>
      <c r="C20" s="33">
        <v>56000</v>
      </c>
      <c r="D20" s="34">
        <f t="shared" si="0"/>
        <v>56000</v>
      </c>
      <c r="E20" s="35" t="s">
        <v>24</v>
      </c>
      <c r="F20" s="32" t="s">
        <v>57</v>
      </c>
      <c r="G20" s="34">
        <f t="shared" si="1"/>
        <v>56000</v>
      </c>
      <c r="H20" s="32" t="str">
        <f t="shared" si="2"/>
        <v>นางรุ่งทิวา  แข่งขัน</v>
      </c>
      <c r="I20" s="34">
        <f t="shared" si="2"/>
        <v>56000</v>
      </c>
      <c r="J20" s="35" t="s">
        <v>18</v>
      </c>
      <c r="K20" s="36" t="s">
        <v>58</v>
      </c>
      <c r="L20" s="37">
        <v>244085</v>
      </c>
      <c r="M20" s="37">
        <v>244130</v>
      </c>
    </row>
    <row r="21" spans="1:13" s="38" customFormat="1" ht="75" x14ac:dyDescent="0.2">
      <c r="A21" s="31">
        <v>15</v>
      </c>
      <c r="B21" s="32" t="s">
        <v>59</v>
      </c>
      <c r="C21" s="33">
        <v>28200</v>
      </c>
      <c r="D21" s="34">
        <f t="shared" si="0"/>
        <v>28200</v>
      </c>
      <c r="E21" s="35" t="s">
        <v>24</v>
      </c>
      <c r="F21" s="32" t="s">
        <v>60</v>
      </c>
      <c r="G21" s="34">
        <f t="shared" si="1"/>
        <v>28200</v>
      </c>
      <c r="H21" s="32" t="str">
        <f t="shared" si="2"/>
        <v>ห้างหุ้นส่วนจำกัด พีเอสไฮแคร์เซอร์วิส</v>
      </c>
      <c r="I21" s="34">
        <f t="shared" si="2"/>
        <v>28200</v>
      </c>
      <c r="J21" s="35" t="s">
        <v>18</v>
      </c>
      <c r="K21" s="36" t="s">
        <v>61</v>
      </c>
      <c r="L21" s="37">
        <v>244117</v>
      </c>
      <c r="M21" s="37">
        <v>244124</v>
      </c>
    </row>
    <row r="22" spans="1:13" s="38" customFormat="1" ht="75" x14ac:dyDescent="0.2">
      <c r="A22" s="31">
        <v>16</v>
      </c>
      <c r="B22" s="32" t="s">
        <v>62</v>
      </c>
      <c r="C22" s="33">
        <v>7200</v>
      </c>
      <c r="D22" s="34">
        <f t="shared" si="0"/>
        <v>7200</v>
      </c>
      <c r="E22" s="35" t="s">
        <v>24</v>
      </c>
      <c r="F22" s="32" t="s">
        <v>60</v>
      </c>
      <c r="G22" s="34">
        <f t="shared" si="1"/>
        <v>7200</v>
      </c>
      <c r="H22" s="32" t="str">
        <f t="shared" si="2"/>
        <v>ห้างหุ้นส่วนจำกัด พีเอสไฮแคร์เซอร์วิส</v>
      </c>
      <c r="I22" s="34">
        <f t="shared" si="2"/>
        <v>7200</v>
      </c>
      <c r="J22" s="35" t="s">
        <v>18</v>
      </c>
      <c r="K22" s="36" t="s">
        <v>63</v>
      </c>
      <c r="L22" s="37">
        <v>244117</v>
      </c>
      <c r="M22" s="37">
        <v>244124</v>
      </c>
    </row>
    <row r="23" spans="1:13" s="38" customFormat="1" ht="75" x14ac:dyDescent="0.2">
      <c r="A23" s="31">
        <v>17</v>
      </c>
      <c r="B23" s="32" t="s">
        <v>64</v>
      </c>
      <c r="C23" s="33">
        <v>13200</v>
      </c>
      <c r="D23" s="34">
        <f t="shared" si="0"/>
        <v>13200</v>
      </c>
      <c r="E23" s="35" t="s">
        <v>24</v>
      </c>
      <c r="F23" s="32" t="s">
        <v>50</v>
      </c>
      <c r="G23" s="34">
        <f t="shared" si="1"/>
        <v>13200</v>
      </c>
      <c r="H23" s="32" t="str">
        <f t="shared" si="2"/>
        <v>ห้างหุ้นส่วนจำกัด พรชนันท์พาณิชย์</v>
      </c>
      <c r="I23" s="34">
        <f t="shared" si="2"/>
        <v>13200</v>
      </c>
      <c r="J23" s="35" t="s">
        <v>18</v>
      </c>
      <c r="K23" s="36" t="s">
        <v>65</v>
      </c>
      <c r="L23" s="37">
        <v>244117</v>
      </c>
      <c r="M23" s="37">
        <v>244124</v>
      </c>
    </row>
    <row r="24" spans="1:13" s="38" customFormat="1" ht="75" x14ac:dyDescent="0.2">
      <c r="A24" s="31">
        <v>18</v>
      </c>
      <c r="B24" s="32" t="s">
        <v>66</v>
      </c>
      <c r="C24" s="33">
        <v>6900</v>
      </c>
      <c r="D24" s="34">
        <f t="shared" si="0"/>
        <v>6900</v>
      </c>
      <c r="E24" s="35" t="s">
        <v>24</v>
      </c>
      <c r="F24" s="32" t="s">
        <v>67</v>
      </c>
      <c r="G24" s="34">
        <f t="shared" si="1"/>
        <v>6900</v>
      </c>
      <c r="H24" s="32" t="str">
        <f t="shared" si="2"/>
        <v>บริษัท อาร์ตรูม ครีเอทีฟ แอนด์ ดีไซน์ จำกัด</v>
      </c>
      <c r="I24" s="34">
        <f t="shared" si="2"/>
        <v>6900</v>
      </c>
      <c r="J24" s="35" t="s">
        <v>18</v>
      </c>
      <c r="K24" s="36" t="s">
        <v>68</v>
      </c>
      <c r="L24" s="37">
        <v>244120</v>
      </c>
      <c r="M24" s="37">
        <v>244127</v>
      </c>
    </row>
    <row r="25" spans="1:13" s="38" customFormat="1" ht="75" x14ac:dyDescent="0.2">
      <c r="A25" s="31">
        <v>19</v>
      </c>
      <c r="B25" s="32" t="s">
        <v>69</v>
      </c>
      <c r="C25" s="33">
        <v>30000</v>
      </c>
      <c r="D25" s="34">
        <f t="shared" si="0"/>
        <v>30000</v>
      </c>
      <c r="E25" s="35" t="s">
        <v>24</v>
      </c>
      <c r="F25" s="32" t="s">
        <v>70</v>
      </c>
      <c r="G25" s="34">
        <f t="shared" si="1"/>
        <v>30000</v>
      </c>
      <c r="H25" s="32" t="str">
        <f t="shared" si="2"/>
        <v>นางสาววารึณี  นุวัน</v>
      </c>
      <c r="I25" s="34">
        <f t="shared" si="2"/>
        <v>30000</v>
      </c>
      <c r="J25" s="35" t="s">
        <v>18</v>
      </c>
      <c r="K25" s="36" t="s">
        <v>71</v>
      </c>
      <c r="L25" s="37">
        <v>244102</v>
      </c>
      <c r="M25" s="37">
        <v>244122</v>
      </c>
    </row>
    <row r="26" spans="1:13" s="38" customFormat="1" ht="75" x14ac:dyDescent="0.2">
      <c r="A26" s="31">
        <v>20</v>
      </c>
      <c r="B26" s="32" t="s">
        <v>72</v>
      </c>
      <c r="C26" s="33">
        <v>49520</v>
      </c>
      <c r="D26" s="34">
        <f t="shared" si="0"/>
        <v>49520</v>
      </c>
      <c r="E26" s="35" t="s">
        <v>24</v>
      </c>
      <c r="F26" s="32" t="s">
        <v>73</v>
      </c>
      <c r="G26" s="34">
        <f t="shared" si="1"/>
        <v>49520</v>
      </c>
      <c r="H26" s="32" t="str">
        <f t="shared" si="2"/>
        <v>บริษัท เล่าจิ้นกวง จำกัด</v>
      </c>
      <c r="I26" s="34">
        <f t="shared" si="2"/>
        <v>49520</v>
      </c>
      <c r="J26" s="35" t="s">
        <v>18</v>
      </c>
      <c r="K26" s="36" t="s">
        <v>74</v>
      </c>
      <c r="L26" s="37">
        <v>244125</v>
      </c>
      <c r="M26" s="37">
        <v>244132</v>
      </c>
    </row>
    <row r="27" spans="1:13" s="38" customFormat="1" ht="75" x14ac:dyDescent="0.2">
      <c r="A27" s="31">
        <v>21</v>
      </c>
      <c r="B27" s="32" t="s">
        <v>75</v>
      </c>
      <c r="C27" s="33">
        <v>78090</v>
      </c>
      <c r="D27" s="34">
        <f t="shared" si="0"/>
        <v>78090</v>
      </c>
      <c r="E27" s="35" t="s">
        <v>24</v>
      </c>
      <c r="F27" s="32" t="s">
        <v>21</v>
      </c>
      <c r="G27" s="34">
        <f t="shared" si="1"/>
        <v>78090</v>
      </c>
      <c r="H27" s="32" t="str">
        <f t="shared" si="2"/>
        <v>ห้างหุ้นส่วนจำกัด เดสก์ทอป คอมพิวเตอร์</v>
      </c>
      <c r="I27" s="34">
        <f t="shared" si="2"/>
        <v>78090</v>
      </c>
      <c r="J27" s="35" t="s">
        <v>18</v>
      </c>
      <c r="K27" s="36" t="s">
        <v>76</v>
      </c>
      <c r="L27" s="37">
        <v>244125</v>
      </c>
      <c r="M27" s="37">
        <v>244195</v>
      </c>
    </row>
    <row r="28" spans="1:13" s="38" customFormat="1" ht="75" x14ac:dyDescent="0.2">
      <c r="A28" s="31">
        <v>22</v>
      </c>
      <c r="B28" s="32" t="s">
        <v>22</v>
      </c>
      <c r="C28" s="33">
        <v>34560</v>
      </c>
      <c r="D28" s="34">
        <f t="shared" si="0"/>
        <v>34560</v>
      </c>
      <c r="E28" s="35" t="s">
        <v>24</v>
      </c>
      <c r="F28" s="32" t="s">
        <v>77</v>
      </c>
      <c r="G28" s="34">
        <f t="shared" si="1"/>
        <v>34560</v>
      </c>
      <c r="H28" s="32" t="str">
        <f t="shared" si="2"/>
        <v>ร้านทวีการช่าง</v>
      </c>
      <c r="I28" s="34">
        <f t="shared" si="2"/>
        <v>34560</v>
      </c>
      <c r="J28" s="35" t="s">
        <v>18</v>
      </c>
      <c r="K28" s="36" t="s">
        <v>78</v>
      </c>
      <c r="L28" s="37">
        <v>244125</v>
      </c>
      <c r="M28" s="37">
        <v>244132</v>
      </c>
    </row>
    <row r="29" spans="1:13" s="38" customFormat="1" ht="75" x14ac:dyDescent="0.2">
      <c r="A29" s="31">
        <v>23</v>
      </c>
      <c r="B29" s="32" t="s">
        <v>79</v>
      </c>
      <c r="C29" s="33">
        <v>28900</v>
      </c>
      <c r="D29" s="34">
        <f t="shared" si="0"/>
        <v>28900</v>
      </c>
      <c r="E29" s="35" t="s">
        <v>24</v>
      </c>
      <c r="F29" s="32" t="s">
        <v>19</v>
      </c>
      <c r="G29" s="34">
        <f t="shared" si="1"/>
        <v>28900</v>
      </c>
      <c r="H29" s="32" t="str">
        <f t="shared" si="2"/>
        <v>ร้านอู่สมคิดการช่าง</v>
      </c>
      <c r="I29" s="34">
        <f t="shared" si="2"/>
        <v>28900</v>
      </c>
      <c r="J29" s="35" t="s">
        <v>18</v>
      </c>
      <c r="K29" s="36" t="s">
        <v>80</v>
      </c>
      <c r="L29" s="37">
        <v>244123</v>
      </c>
      <c r="M29" s="37">
        <v>244130</v>
      </c>
    </row>
    <row r="30" spans="1:13" s="38" customFormat="1" x14ac:dyDescent="0.2">
      <c r="B30" s="42"/>
      <c r="C30" s="39"/>
    </row>
  </sheetData>
  <mergeCells count="8">
    <mergeCell ref="K1:L1"/>
    <mergeCell ref="A2:L2"/>
    <mergeCell ref="A3:L3"/>
    <mergeCell ref="A4:L4"/>
    <mergeCell ref="F5:G6"/>
    <mergeCell ref="H5:I6"/>
    <mergeCell ref="K5:L5"/>
    <mergeCell ref="K6:L6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</dc:creator>
  <cp:lastModifiedBy>desktop</cp:lastModifiedBy>
  <cp:lastPrinted>2026-06-24T04:18:39Z</cp:lastPrinted>
  <dcterms:created xsi:type="dcterms:W3CDTF">2026-06-24T04:05:05Z</dcterms:created>
  <dcterms:modified xsi:type="dcterms:W3CDTF">2026-06-24T04:19:03Z</dcterms:modified>
</cp:coreProperties>
</file>