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<sst xmlns="http://schemas.openxmlformats.org/spreadsheetml/2006/main" count="71" uniqueCount="50">
  <si>
    <t>แบบ สขร. 1</t>
  </si>
  <si>
    <t>สรุปผลการดำเนินการจัดซื้อจัดจ้างในรอบเดือน มีนาคม 2568</t>
  </si>
  <si>
    <t>มหาวิทยาลัยเทคโนโลยีราชมงคลล้่านนา  ลำปาง</t>
  </si>
  <si>
    <t>วันที่…8.....เดือน..เมษายน.....พ.ศ.......2568...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</si>
  <si>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</si>
  <si>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</si>
  <si>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</si>
  <si>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</si>
  <si>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</si>
  <si>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</si>
  <si>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</si>
  <si>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</si>
  <si>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</si>
  <si>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</si>
  <si>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</si>
  <si>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</si>
  <si>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</si>
  <si>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</si>
  <si>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</si>
  <si>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</si>
  <si>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 xml:space="preserve">วัสดุสำนักงาน จำนวน   10 รายการ </t>
  </si>
  <si>
    <t>วิธีเฉพาะเจาะจง</t>
  </si>
  <si>
    <t>ร้าน SP วัสดุสำนักงาน ของใช้เบ็ดเตล็ด</t>
  </si>
  <si>
    <t>เป็นผู้มีคุณสมบัติตรงตามเงื่อนไขที่กำหนด</t>
  </si>
  <si>
    <t>682-2PO0089</t>
  </si>
  <si>
    <t>ฟางอัดก้อน  จำนวน 200 ก้อน</t>
  </si>
  <si>
    <t>นางสาวพนิดา  ชบารังษี</t>
  </si>
  <si>
    <t>682-2PO0098</t>
  </si>
  <si>
    <t>ซ่อมรถฟาร์มแทรกเตอร์</t>
  </si>
  <si>
    <t>อู่ลำปางจอร์นเดียร์</t>
  </si>
  <si>
    <t>682-2PS0096</t>
  </si>
  <si>
    <t>จ้างเหมาจัดดอกไม้หน้าเวที จำนวน 1 งาน</t>
  </si>
  <si>
    <t>นางสุรีพร  อินญาศรี</t>
  </si>
  <si>
    <t>682-2PS0091</t>
  </si>
  <si>
    <t xml:space="preserve">วัสดุสำนักงาน จำนวน   11 รายการ </t>
  </si>
  <si>
    <t>682-1PO0116</t>
  </si>
  <si>
    <t>วัสดุสำนักงาน  จำนวน 7 รายการ</t>
  </si>
  <si>
    <t>บริษัท รัตนาพันธ์  จำกัด</t>
  </si>
  <si>
    <t>682-2PO0115</t>
  </si>
  <si>
    <t>วัสดุการเรียนการสอน จำนวน 4 รายการ</t>
  </si>
  <si>
    <t>อู่สมคิดการช่าง</t>
  </si>
  <si>
    <t>682-1PO0120</t>
  </si>
  <si>
    <t>วัสดุสำนักงาน จำนวน 22 รายการ</t>
  </si>
  <si>
    <t>682-1PO0121</t>
  </si>
  <si>
    <t>หมึกพิมพ์  จำนวน  4 กล่อง</t>
  </si>
  <si>
    <t>682-2PO0113</t>
  </si>
  <si>
    <t>วัสดุสำนักงาน จำนวน  11 รายการ</t>
  </si>
  <si>
    <t>ห้างหุ้นส่วนจำกัด พรชนันท์พาณิชย์</t>
  </si>
  <si>
    <t>682-2PO01147</t>
  </si>
  <si>
    <t>18/013/2568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</si>
</sst>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 wrapText="1"/>
    </xf>
    <xf numFmtId="43" fontId="5" fillId="0" borderId="9" xfId="1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/>
    </xf>
    <xf numFmtId="14" fontId="5" fillId="0" borderId="9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43" fontId="5" fillId="0" borderId="0" xfId="1" applyFont="1"/>
    <xf numFmtId="4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F7" sqref="F7"/>
    </sheetView>
  </sheetViews>
  <sheetFormatPr defaultColWidth="9" defaultRowHeight="17.25" x14ac:dyDescent="0.4"/>
  <cols>
    <col min="1" max="1" width="5.875" style="39" customWidth="1"/>
    <col min="2" max="2" width="12.25" style="39" customWidth="1"/>
    <col min="3" max="4" width="9" style="40"/>
    <col min="5" max="5" width="9" style="39"/>
    <col min="6" max="6" width="17.875" style="39" customWidth="1"/>
    <col min="7" max="7" width="9" style="40"/>
    <col min="8" max="8" width="15.875" style="39" customWidth="1"/>
    <col min="9" max="9" width="9" style="40"/>
    <col min="10" max="13" width="9" style="39"/>
    <col min="14" max="14" width="9" style="41"/>
    <col min="15" max="16384" width="9" style="39"/>
  </cols>
  <sheetData>
    <row r="1" spans="1:14" s="12" customFormat="1" ht="18.75" x14ac:dyDescent="0.45">
      <c r="A1" s="1"/>
      <c r="B1" s="2"/>
      <c r="C1" s="3"/>
      <c r="D1" s="4"/>
      <c r="E1" s="1"/>
      <c r="F1" s="5"/>
      <c r="G1" s="6"/>
      <c r="H1" s="1"/>
      <c r="I1" s="4"/>
      <c r="J1" s="7"/>
      <c r="K1" s="8"/>
      <c r="L1" s="8"/>
      <c r="M1" s="9" t="s">
        <v>0</v>
      </c>
      <c r="N1" s="11"/>
    </row>
    <row r="2" spans="1:14" s="12" customFormat="1" ht="18.75" x14ac:dyDescent="0.4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9"/>
      <c r="N2" s="11"/>
    </row>
    <row r="3" spans="1:14" s="12" customFormat="1" ht="18.75" x14ac:dyDescent="0.4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1"/>
    </row>
    <row r="4" spans="1:14" s="12" customFormat="1" ht="18.75" x14ac:dyDescent="0.4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9"/>
      <c r="N4" s="11"/>
    </row>
    <row r="5" spans="1:14" s="22" customFormat="1" ht="18.75" x14ac:dyDescent="0.45">
      <c r="A5" s="15" t="s">
        <v>4</v>
      </c>
      <c r="B5" s="15" t="s">
        <v>5</v>
      </c>
      <c r="C5" s="16" t="s">
        <v>6</v>
      </c>
      <c r="D5" s="16" t="s">
        <v>7</v>
      </c>
      <c r="E5" s="15" t="s">
        <v>8</v>
      </c>
      <c r="F5" s="17" t="s">
        <v>9</v>
      </c>
      <c r="G5" s="18"/>
      <c r="H5" s="17" t="s">
        <v>10</v>
      </c>
      <c r="I5" s="18"/>
      <c r="J5" s="15" t="s">
        <v>11</v>
      </c>
      <c r="K5" s="19" t="s">
        <v>12</v>
      </c>
      <c r="L5" s="20"/>
      <c r="M5" s="21" t="s">
        <v>13</v>
      </c>
      <c r="N5" s="10"/>
    </row>
    <row r="6" spans="1:14" s="22" customFormat="1" ht="18.75" x14ac:dyDescent="0.45">
      <c r="A6" s="23" t="s">
        <v>14</v>
      </c>
      <c r="B6" s="24"/>
      <c r="C6" s="25" t="s">
        <v>15</v>
      </c>
      <c r="D6" s="25" t="s">
        <v>16</v>
      </c>
      <c r="E6" s="23"/>
      <c r="F6" s="26"/>
      <c r="G6" s="27"/>
      <c r="H6" s="26"/>
      <c r="I6" s="27"/>
      <c r="J6" s="23" t="s">
        <v>17</v>
      </c>
      <c r="K6" s="28" t="s">
        <v>18</v>
      </c>
      <c r="L6" s="29"/>
      <c r="M6" s="30" t="s">
        <v>19</v>
      </c>
      <c r="N6" s="10"/>
    </row>
    <row r="7" spans="1:14" s="38" customFormat="1" ht="75" x14ac:dyDescent="0.2">
      <c r="A7" s="31">
        <v>1</v>
      </c>
      <c r="B7" s="32" t="s">
        <v>20</v>
      </c>
      <c r="C7" s="33">
        <v>14000</v>
      </c>
      <c r="D7" s="33">
        <f>C7</f>
        <v>14000</v>
      </c>
      <c r="E7" s="34" t="s">
        <v>21</v>
      </c>
      <c r="F7" s="32" t="s">
        <v>22</v>
      </c>
      <c r="G7" s="33">
        <f>D7</f>
        <v>14000</v>
      </c>
      <c r="H7" s="32" t="str">
        <f>F7</f>
        <v>ร้าน SP วัสดุสำนักงาน ของใช้เบ็ดเตล็ด</v>
      </c>
      <c r="I7" s="33">
        <f>G7</f>
        <v>14000</v>
      </c>
      <c r="J7" s="34" t="s">
        <v>23</v>
      </c>
      <c r="K7" s="35" t="s">
        <v>24</v>
      </c>
      <c r="L7" s="36">
        <v>244034</v>
      </c>
      <c r="M7" s="36">
        <v>244041</v>
      </c>
      <c r="N7" s="37"/>
    </row>
    <row r="8" spans="1:14" s="38" customFormat="1" ht="75" x14ac:dyDescent="0.2">
      <c r="A8" s="31">
        <v>2</v>
      </c>
      <c r="B8" s="32" t="s">
        <v>25</v>
      </c>
      <c r="C8" s="33">
        <v>7000</v>
      </c>
      <c r="D8" s="33">
        <f t="shared" ref="D8:D16" si="0">C8</f>
        <v>7000</v>
      </c>
      <c r="E8" s="34" t="s">
        <v>21</v>
      </c>
      <c r="F8" s="32" t="s">
        <v>26</v>
      </c>
      <c r="G8" s="33">
        <f t="shared" ref="G8:G16" si="1">D8</f>
        <v>7000</v>
      </c>
      <c r="H8" s="32" t="str">
        <f t="shared" ref="H8:I16" si="2">F8</f>
        <v>นางสาวพนิดา  ชบารังษี</v>
      </c>
      <c r="I8" s="33">
        <f t="shared" si="2"/>
        <v>7000</v>
      </c>
      <c r="J8" s="34" t="s">
        <v>23</v>
      </c>
      <c r="K8" s="35" t="s">
        <v>27</v>
      </c>
      <c r="L8" s="36">
        <v>244034</v>
      </c>
      <c r="M8" s="36">
        <v>244041</v>
      </c>
      <c r="N8" s="37"/>
    </row>
    <row r="9" spans="1:14" s="38" customFormat="1" ht="75" x14ac:dyDescent="0.2">
      <c r="A9" s="31">
        <v>3</v>
      </c>
      <c r="B9" s="32" t="s">
        <v>28</v>
      </c>
      <c r="C9" s="33">
        <v>55928.9</v>
      </c>
      <c r="D9" s="33">
        <f t="shared" si="0"/>
        <v>55928.9</v>
      </c>
      <c r="E9" s="34" t="s">
        <v>21</v>
      </c>
      <c r="F9" s="32" t="s">
        <v>29</v>
      </c>
      <c r="G9" s="33">
        <f t="shared" si="1"/>
        <v>55928.9</v>
      </c>
      <c r="H9" s="32" t="str">
        <f t="shared" si="2"/>
        <v>อู่ลำปางจอร์นเดียร์</v>
      </c>
      <c r="I9" s="33">
        <f t="shared" si="2"/>
        <v>55928.9</v>
      </c>
      <c r="J9" s="34" t="s">
        <v>23</v>
      </c>
      <c r="K9" s="35" t="s">
        <v>30</v>
      </c>
      <c r="L9" s="36">
        <v>244033</v>
      </c>
      <c r="M9" s="36">
        <v>244040</v>
      </c>
      <c r="N9" s="37"/>
    </row>
    <row r="10" spans="1:14" s="38" customFormat="1" ht="75" x14ac:dyDescent="0.2">
      <c r="A10" s="31">
        <v>4</v>
      </c>
      <c r="B10" s="32" t="s">
        <v>31</v>
      </c>
      <c r="C10" s="33">
        <v>8000</v>
      </c>
      <c r="D10" s="33">
        <f t="shared" si="0"/>
        <v>8000</v>
      </c>
      <c r="E10" s="34" t="s">
        <v>21</v>
      </c>
      <c r="F10" s="32" t="s">
        <v>32</v>
      </c>
      <c r="G10" s="33">
        <f t="shared" si="1"/>
        <v>8000</v>
      </c>
      <c r="H10" s="32" t="str">
        <f t="shared" si="2"/>
        <v>นางสุรีพร  อินญาศรี</v>
      </c>
      <c r="I10" s="33">
        <f t="shared" si="2"/>
        <v>8000</v>
      </c>
      <c r="J10" s="34" t="s">
        <v>23</v>
      </c>
      <c r="K10" s="35" t="s">
        <v>33</v>
      </c>
      <c r="L10" s="36">
        <v>244019</v>
      </c>
      <c r="M10" s="36">
        <v>244024</v>
      </c>
      <c r="N10" s="37"/>
    </row>
    <row r="11" spans="1:14" s="38" customFormat="1" ht="75" x14ac:dyDescent="0.2">
      <c r="A11" s="31">
        <v>5</v>
      </c>
      <c r="B11" s="32" t="s">
        <v>34</v>
      </c>
      <c r="C11" s="33">
        <v>6600</v>
      </c>
      <c r="D11" s="33">
        <f t="shared" si="0"/>
        <v>6600</v>
      </c>
      <c r="E11" s="34" t="s">
        <v>21</v>
      </c>
      <c r="F11" s="32" t="s">
        <v>22</v>
      </c>
      <c r="G11" s="33">
        <f t="shared" si="1"/>
        <v>6600</v>
      </c>
      <c r="H11" s="32" t="str">
        <f t="shared" si="2"/>
        <v>ร้าน SP วัสดุสำนักงาน ของใช้เบ็ดเตล็ด</v>
      </c>
      <c r="I11" s="33">
        <f t="shared" si="2"/>
        <v>6600</v>
      </c>
      <c r="J11" s="34" t="s">
        <v>23</v>
      </c>
      <c r="K11" s="35" t="s">
        <v>35</v>
      </c>
      <c r="L11" s="36">
        <v>244046</v>
      </c>
      <c r="M11" s="36">
        <v>244053</v>
      </c>
      <c r="N11" s="37"/>
    </row>
    <row r="12" spans="1:14" s="38" customFormat="1" ht="75" x14ac:dyDescent="0.2">
      <c r="A12" s="31">
        <v>6</v>
      </c>
      <c r="B12" s="32" t="s">
        <v>36</v>
      </c>
      <c r="C12" s="33">
        <v>9750</v>
      </c>
      <c r="D12" s="33">
        <f t="shared" si="0"/>
        <v>9750</v>
      </c>
      <c r="E12" s="34" t="s">
        <v>21</v>
      </c>
      <c r="F12" s="32" t="s">
        <v>37</v>
      </c>
      <c r="G12" s="33">
        <f t="shared" si="1"/>
        <v>9750</v>
      </c>
      <c r="H12" s="32" t="str">
        <f t="shared" si="2"/>
        <v>บริษัท รัตนาพันธ์  จำกัด</v>
      </c>
      <c r="I12" s="33">
        <f t="shared" si="2"/>
        <v>9750</v>
      </c>
      <c r="J12" s="34" t="s">
        <v>23</v>
      </c>
      <c r="K12" s="35" t="s">
        <v>38</v>
      </c>
      <c r="L12" s="36">
        <v>244050</v>
      </c>
      <c r="M12" s="36">
        <v>244057</v>
      </c>
      <c r="N12" s="37"/>
    </row>
    <row r="13" spans="1:14" s="38" customFormat="1" ht="75" x14ac:dyDescent="0.2">
      <c r="A13" s="31">
        <v>7</v>
      </c>
      <c r="B13" s="32" t="s">
        <v>39</v>
      </c>
      <c r="C13" s="33">
        <v>12305</v>
      </c>
      <c r="D13" s="33">
        <f t="shared" si="0"/>
        <v>12305</v>
      </c>
      <c r="E13" s="34" t="s">
        <v>21</v>
      </c>
      <c r="F13" s="32" t="s">
        <v>40</v>
      </c>
      <c r="G13" s="33">
        <f t="shared" si="1"/>
        <v>12305</v>
      </c>
      <c r="H13" s="32" t="str">
        <f t="shared" si="2"/>
        <v>อู่สมคิดการช่าง</v>
      </c>
      <c r="I13" s="33">
        <f t="shared" si="2"/>
        <v>12305</v>
      </c>
      <c r="J13" s="34" t="s">
        <v>23</v>
      </c>
      <c r="K13" s="35" t="s">
        <v>41</v>
      </c>
      <c r="L13" s="36">
        <v>244049</v>
      </c>
      <c r="M13" s="36">
        <v>244056</v>
      </c>
      <c r="N13" s="37"/>
    </row>
    <row r="14" spans="1:14" s="38" customFormat="1" ht="75" x14ac:dyDescent="0.2">
      <c r="A14" s="31">
        <v>8</v>
      </c>
      <c r="B14" s="32" t="s">
        <v>42</v>
      </c>
      <c r="C14" s="33">
        <v>10221</v>
      </c>
      <c r="D14" s="33">
        <f t="shared" si="0"/>
        <v>10221</v>
      </c>
      <c r="E14" s="34" t="s">
        <v>21</v>
      </c>
      <c r="F14" s="32" t="s">
        <v>37</v>
      </c>
      <c r="G14" s="33">
        <f t="shared" si="1"/>
        <v>10221</v>
      </c>
      <c r="H14" s="32" t="str">
        <f t="shared" si="2"/>
        <v>บริษัท รัตนาพันธ์  จำกัด</v>
      </c>
      <c r="I14" s="33">
        <f t="shared" si="2"/>
        <v>10221</v>
      </c>
      <c r="J14" s="34" t="s">
        <v>23</v>
      </c>
      <c r="K14" s="35" t="s">
        <v>43</v>
      </c>
      <c r="L14" s="36">
        <v>244054</v>
      </c>
      <c r="M14" s="36">
        <v>244061</v>
      </c>
      <c r="N14" s="37"/>
    </row>
    <row r="15" spans="1:14" s="38" customFormat="1" ht="75" x14ac:dyDescent="0.2">
      <c r="A15" s="31">
        <v>9</v>
      </c>
      <c r="B15" s="32" t="s">
        <v>44</v>
      </c>
      <c r="C15" s="33">
        <v>10260</v>
      </c>
      <c r="D15" s="33">
        <f t="shared" si="0"/>
        <v>10260</v>
      </c>
      <c r="E15" s="34" t="s">
        <v>21</v>
      </c>
      <c r="F15" s="32" t="s">
        <v>37</v>
      </c>
      <c r="G15" s="33">
        <f t="shared" si="1"/>
        <v>10260</v>
      </c>
      <c r="H15" s="32" t="str">
        <f t="shared" si="2"/>
        <v>บริษัท รัตนาพันธ์  จำกัด</v>
      </c>
      <c r="I15" s="33">
        <f t="shared" si="2"/>
        <v>10260</v>
      </c>
      <c r="J15" s="34" t="s">
        <v>23</v>
      </c>
      <c r="K15" s="35" t="s">
        <v>45</v>
      </c>
      <c r="L15" s="36">
        <v>244049</v>
      </c>
      <c r="M15" s="36">
        <v>244056</v>
      </c>
      <c r="N15" s="37"/>
    </row>
    <row r="16" spans="1:14" s="38" customFormat="1" ht="75" x14ac:dyDescent="0.2">
      <c r="A16" s="31">
        <v>10</v>
      </c>
      <c r="B16" s="32" t="s">
        <v>46</v>
      </c>
      <c r="C16" s="33">
        <v>12684</v>
      </c>
      <c r="D16" s="33">
        <f t="shared" si="0"/>
        <v>12684</v>
      </c>
      <c r="E16" s="34" t="s">
        <v>21</v>
      </c>
      <c r="F16" s="32" t="s">
        <v>47</v>
      </c>
      <c r="G16" s="33">
        <f t="shared" si="1"/>
        <v>12684</v>
      </c>
      <c r="H16" s="32" t="str">
        <f t="shared" si="2"/>
        <v>ห้างหุ้นส่วนจำกัด พรชนันท์พาณิชย์</v>
      </c>
      <c r="I16" s="33">
        <f t="shared" si="2"/>
        <v>12684</v>
      </c>
      <c r="J16" s="34" t="s">
        <v>23</v>
      </c>
      <c r="K16" s="35" t="s">
        <v>48</v>
      </c>
      <c r="L16" s="36">
        <v>244054</v>
      </c>
      <c r="M16" s="35" t="s">
        <v>49</v>
      </c>
      <c r="N16" s="37"/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2026-06-23T09:22:06Z</cp:lastPrinted>
  <dcterms:created xsi:type="dcterms:W3CDTF">2026-06-23T09:21:38Z</dcterms:created>
  <dcterms:modified xsi:type="dcterms:W3CDTF">2026-06-23T09:22:24Z</dcterms:modified>
</cp:coreProperties>
</file>