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8\สขร.1 ประจำปี 2568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D38" i="1"/>
  <c r="G38" i="1" s="1"/>
  <c r="I38" i="1" s="1"/>
  <c r="I37" i="1"/>
  <c r="H37" i="1"/>
  <c r="D37" i="1"/>
  <c r="H36" i="1"/>
  <c r="D36" i="1"/>
  <c r="G36" i="1" s="1"/>
  <c r="I36" i="1" s="1"/>
  <c r="H35" i="1"/>
  <c r="G35" i="1"/>
  <c r="I35" i="1" s="1"/>
  <c r="D35" i="1"/>
  <c r="H34" i="1"/>
  <c r="D34" i="1"/>
  <c r="G34" i="1" s="1"/>
  <c r="I34" i="1" s="1"/>
  <c r="H33" i="1"/>
  <c r="G33" i="1"/>
  <c r="I33" i="1" s="1"/>
  <c r="D33" i="1"/>
  <c r="H32" i="1"/>
  <c r="D32" i="1"/>
  <c r="G32" i="1" s="1"/>
  <c r="I32" i="1" s="1"/>
  <c r="H31" i="1"/>
  <c r="G31" i="1"/>
  <c r="I31" i="1" s="1"/>
  <c r="D31" i="1"/>
  <c r="H30" i="1"/>
  <c r="D30" i="1"/>
  <c r="G30" i="1" s="1"/>
  <c r="I30" i="1" s="1"/>
  <c r="H29" i="1"/>
  <c r="G29" i="1"/>
  <c r="I29" i="1" s="1"/>
  <c r="D29" i="1"/>
  <c r="H28" i="1"/>
  <c r="D28" i="1"/>
  <c r="G28" i="1" s="1"/>
  <c r="I28" i="1" s="1"/>
  <c r="H27" i="1"/>
  <c r="G27" i="1"/>
  <c r="I27" i="1" s="1"/>
  <c r="D27" i="1"/>
  <c r="H26" i="1"/>
  <c r="D26" i="1"/>
  <c r="G26" i="1" s="1"/>
  <c r="I26" i="1" s="1"/>
  <c r="H25" i="1"/>
  <c r="G25" i="1"/>
  <c r="I25" i="1" s="1"/>
  <c r="D25" i="1"/>
  <c r="H24" i="1"/>
  <c r="D24" i="1"/>
  <c r="G24" i="1" s="1"/>
  <c r="I24" i="1" s="1"/>
  <c r="H23" i="1"/>
  <c r="G23" i="1"/>
  <c r="I23" i="1" s="1"/>
  <c r="D23" i="1"/>
  <c r="H22" i="1"/>
  <c r="D22" i="1"/>
  <c r="G22" i="1" s="1"/>
  <c r="I22" i="1" s="1"/>
  <c r="H21" i="1"/>
  <c r="G21" i="1"/>
  <c r="I21" i="1" s="1"/>
  <c r="D21" i="1"/>
  <c r="H20" i="1"/>
  <c r="D20" i="1"/>
  <c r="G20" i="1" s="1"/>
  <c r="I20" i="1" s="1"/>
  <c r="H19" i="1"/>
  <c r="G19" i="1"/>
  <c r="I19" i="1" s="1"/>
  <c r="D19" i="1"/>
  <c r="H18" i="1"/>
  <c r="D18" i="1"/>
  <c r="G18" i="1" s="1"/>
  <c r="I18" i="1" s="1"/>
  <c r="H17" i="1"/>
  <c r="G17" i="1"/>
  <c r="I17" i="1" s="1"/>
  <c r="D17" i="1"/>
  <c r="H16" i="1"/>
  <c r="D16" i="1"/>
  <c r="G16" i="1" s="1"/>
  <c r="I16" i="1" s="1"/>
  <c r="H15" i="1"/>
  <c r="G15" i="1"/>
  <c r="I15" i="1" s="1"/>
  <c r="D15" i="1"/>
  <c r="H14" i="1"/>
  <c r="D14" i="1"/>
  <c r="G14" i="1" s="1"/>
  <c r="I14" i="1" s="1"/>
  <c r="H13" i="1"/>
  <c r="G13" i="1"/>
  <c r="I13" i="1" s="1"/>
  <c r="D13" i="1"/>
  <c r="H12" i="1"/>
  <c r="D12" i="1"/>
  <c r="G12" i="1" s="1"/>
  <c r="I12" i="1" s="1"/>
  <c r="H11" i="1"/>
  <c r="G11" i="1"/>
  <c r="I11" i="1" s="1"/>
  <c r="D11" i="1"/>
  <c r="H10" i="1"/>
  <c r="D10" i="1"/>
  <c r="G10" i="1" s="1"/>
  <c r="I10" i="1" s="1"/>
  <c r="H9" i="1"/>
  <c r="G9" i="1"/>
  <c r="I9" i="1" s="1"/>
  <c r="D9" i="1"/>
  <c r="H8" i="1"/>
  <c r="G8" i="1"/>
  <c r="I8" i="1" s="1"/>
  <c r="H7" i="1"/>
  <c r="D7" i="1"/>
  <c r="G7" i="1" s="1"/>
  <c r="I7" i="1" s="1"/>
</calcChain>
</file>

<file path=xl/sharedStrings.xml><?xml version="1.0" encoding="utf-8"?>
<sst xmlns="http://schemas.openxmlformats.org/spreadsheetml/2006/main" count="182" uniqueCount="112">
  <si>
    <t>แบบ สขร. 1</t>
  </si>
  <si>
    <t>สรุปผลการดำเนินการจัดซื้อจัดจ้างในรอบเดือน กุมภาพันธ์ 2568</t>
  </si>
  <si>
    <t>มหาวิทยาลัยเทคโนโลยีราชมงคลล้่านนา  ลำปาง</t>
  </si>
  <si>
    <t>วันที่…4.....เดือน..มีนาคม.....พ.ศ.......2568...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</si>
  <si>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</si>
  <si>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</si>
  <si>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</si>
  <si>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</si>
  <si>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</si>
  <si>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</si>
  <si>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</si>
  <si>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</si>
  <si>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</si>
  <si>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</si>
  <si>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</si>
  <si>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</si>
  <si>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</si>
  <si>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</si>
  <si>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</si>
  <si>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</si>
  <si>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>วัสดุสำนักงาน จำนวน 26 รายการ</t>
  </si>
  <si>
    <t>วิธีเฉพาะเจาะจง</t>
  </si>
  <si>
    <t xml:space="preserve">ร้าน 715 ออฟฟิศมาร์ท </t>
  </si>
  <si>
    <t>เป็นผู้มีคุณสมบัติตรงตามเงื่อนไขที่กำหนด</t>
  </si>
  <si>
    <t>682-1PO0043</t>
  </si>
  <si>
    <t>อุปกรณ์ดับเพลิง</t>
  </si>
  <si>
    <t>ห้างหุ้นส่วนจำกัด นิธิโปรดักส์ ไฟร์ แอนด์ เซฟตี้</t>
  </si>
  <si>
    <t>682-1PO0038</t>
  </si>
  <si>
    <t>วัสดุและอุปกรณ์ไฟฟ้า จำนวน 11 รายการ</t>
  </si>
  <si>
    <t>ห้างหุ้นส่วนจำกัด เดสก์ทอป คอมพิวเตอร์</t>
  </si>
  <si>
    <t>682-1PO0094</t>
  </si>
  <si>
    <t>วัสดุและอุปกรณ์ที่ใช้ในห้องแลป จำนวน 8 รายการ</t>
  </si>
  <si>
    <t>บริษัท ยูเนียนซายน์  จำกัด</t>
  </si>
  <si>
    <t>682-1PO0037</t>
  </si>
  <si>
    <t>วัสดุสำนักงาน จำนวน  8 รายการ</t>
  </si>
  <si>
    <t>บริษัท รัตนาพันธ์ จำกัด</t>
  </si>
  <si>
    <t>682-1PO0052</t>
  </si>
  <si>
    <t>ถ่ายเอกสาร จำนวน 16800 แผ่น</t>
  </si>
  <si>
    <t>ร้านพีซีออเร้นท์ลำปาง</t>
  </si>
  <si>
    <t>682-1PO0091</t>
  </si>
  <si>
    <t>วัสดุและอุปกรณ์ไฟฟ้า จำนวน 14 รายการ</t>
  </si>
  <si>
    <t>บริษัท ชุมพลเทรดดิ้งกรุ๊ป จำกัด</t>
  </si>
  <si>
    <t>682-1PO0093</t>
  </si>
  <si>
    <t>วัสดุใช้ในงานอาคารสถานที่ จำนวน 5 รายการ</t>
  </si>
  <si>
    <t>ร้านเสด็จวัสดุก่สอร้าง</t>
  </si>
  <si>
    <t>682-2PO0049</t>
  </si>
  <si>
    <t>จ้างเหมาตกแต่งต้นไม้และดอกไม้</t>
  </si>
  <si>
    <t>ร้านสวนเขลางค์พันธ์ไม้</t>
  </si>
  <si>
    <t>682-2PS0078</t>
  </si>
  <si>
    <t>วัสดุและอุปกรณ์ไฟฟ้า จำนวน 24 รายการ</t>
  </si>
  <si>
    <t>บริษัท เล่าจิ้นกวง  จำกัด</t>
  </si>
  <si>
    <t>682-1PO0098</t>
  </si>
  <si>
    <t>วัสดุการเรียนการสอน</t>
  </si>
  <si>
    <t>บริษัท เอพพอค เวิร์ค จำกัด</t>
  </si>
  <si>
    <t>682-1PO0092</t>
  </si>
  <si>
    <t>กระดาษ A4 80 G  จำนวน 75 รีม</t>
  </si>
  <si>
    <t>682-1PO100</t>
  </si>
  <si>
    <t>กระดาษ A4 80 G  จำนวน 50 รีม</t>
  </si>
  <si>
    <t>682-2PO0075</t>
  </si>
  <si>
    <t>ซ่อมแซมบานประตู Sink และระบบสูบน้ำแพลอย</t>
  </si>
  <si>
    <t>ห้างหุ้นส่วนจำกัด ทีทีเอส โซลูชั่น แอนด์ เซอร์วิส</t>
  </si>
  <si>
    <t>682-2PO0086</t>
  </si>
  <si>
    <t>วัสดุและอุปกรณ์ไฟฟ้า  จำนวน 2 รายการ</t>
  </si>
  <si>
    <t>ร้านวิสูตรพาณิชย์</t>
  </si>
  <si>
    <t>682-2PO0069</t>
  </si>
  <si>
    <t>วัสดุและอุปกรณ์กีฬา จำนวน 3 รายการ</t>
  </si>
  <si>
    <t>ร้านแอลพีสปอร์ต</t>
  </si>
  <si>
    <t>682-1PO0099</t>
  </si>
  <si>
    <t>วัสดุการเรียนการสอน จำนวน 10 รายการ</t>
  </si>
  <si>
    <t>ห้างหุ้นส่วนจำกัด แอลพี ออฟฟิศ</t>
  </si>
  <si>
    <t>682-2PO0074</t>
  </si>
  <si>
    <t>วัสดุใช้ในงานฟาร์มโคนม  จำนวน 8 รายการ</t>
  </si>
  <si>
    <t>ร้านสินทวี</t>
  </si>
  <si>
    <t>682-2PO0066</t>
  </si>
  <si>
    <t>สารเคมีใช้ในห้องแลป  จำนวน 20 รายการ</t>
  </si>
  <si>
    <t>682-1PO0051</t>
  </si>
  <si>
    <t>วัสดุสำนักงาน จำนวน  12 รายการ</t>
  </si>
  <si>
    <t>ร้าน SP วัสดุสำนักงาน ของใช้เบ็ดเตล็ด</t>
  </si>
  <si>
    <t>682-2PO0068</t>
  </si>
  <si>
    <t>วัสดุสำนักงาน จำนวน  22 รายการ</t>
  </si>
  <si>
    <t>682-1PO0104</t>
  </si>
  <si>
    <t>วัสดุใช้ในงานฟาร์มสุกรขุน  จำนวน 8 รายการ</t>
  </si>
  <si>
    <t>682-2PO0067</t>
  </si>
  <si>
    <t>วัสดุใช้ในการเรียนการสอน จำนวน 5 รายการ</t>
  </si>
  <si>
    <t>ร้านอุ่สมคิดการช่าง</t>
  </si>
  <si>
    <t>682-1PO0047</t>
  </si>
  <si>
    <t>จัดทำรายงาน Current Status จำนวน 1 งาน</t>
  </si>
  <si>
    <t>นายปิติพล  เทพหินลัพ</t>
  </si>
  <si>
    <t>682-2PS0072</t>
  </si>
  <si>
    <t>วัสดุสำนักงาน จำนวน 22 รายการ</t>
  </si>
  <si>
    <t>682-1PO0109</t>
  </si>
  <si>
    <t>วัสดุสำนักงาน  จำนวน  9 รายการ</t>
  </si>
  <si>
    <t>ห้างหุ้นส่วนจำกัด พรชนันท์พาณิชย์</t>
  </si>
  <si>
    <t>682-1PO0110</t>
  </si>
  <si>
    <t xml:space="preserve">โปรชัวร์ + ป้ายโปรโมทหลักสูตร  </t>
  </si>
  <si>
    <t>บริษัท อาร์ตรูม ครีเอทีฟ แอนด์ ดีไซน์  จำกัด</t>
  </si>
  <si>
    <t>682-2PO0090</t>
  </si>
  <si>
    <t>ซ่อมแซมโรงเรือนสุกรชุน  จำนวน 1 งาน</t>
  </si>
  <si>
    <t>นายชาย นะนันวี</t>
  </si>
  <si>
    <t>682-2PS0095</t>
  </si>
  <si>
    <t>ซ่อมแซมลิฟต์อาคารวิศวกรรมศาสตร์</t>
  </si>
  <si>
    <t xml:space="preserve">ห้างหุ้นส่วนจำกัด สเต็ป เซลลล์ แอนด์ เซอร์วิส </t>
  </si>
  <si>
    <t>682-2PS0085</t>
  </si>
  <si>
    <t>05/032568</t>
  </si>
  <si>
    <t>วัสดุใช้ในงานฟาร์มสุกรขุน  จำนวน 10 รายการ</t>
  </si>
  <si>
    <t>682-2PO0095</t>
  </si>
  <si>
    <t>26/02*/2568</t>
  </si>
  <si>
    <t>อาหารโคนม จำนวน 15 ถุง</t>
  </si>
  <si>
    <t>นายกู้เกียรติ  วงค์จักร์</t>
  </si>
  <si>
    <t>682-2PO094</t>
  </si>
  <si>
    <t>อาหารไก่ไข่  จำนวน 15 ถุง</t>
  </si>
  <si>
    <t>682-2PO0093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</si>
</sst>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vertical="top" wrapText="1"/>
    </xf>
    <xf numFmtId="43" fontId="4" fillId="0" borderId="9" xfId="1" applyFont="1" applyBorder="1" applyAlignment="1">
      <alignment vertical="top"/>
    </xf>
    <xf numFmtId="0" fontId="3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/>
    </xf>
    <xf numFmtId="49" fontId="4" fillId="0" borderId="9" xfId="0" applyNumberFormat="1" applyFont="1" applyBorder="1" applyAlignment="1">
      <alignment horizontal="center" vertical="top"/>
    </xf>
    <xf numFmtId="14" fontId="4" fillId="0" borderId="9" xfId="0" applyNumberFormat="1" applyFont="1" applyBorder="1" applyAlignment="1">
      <alignment horizontal="center" vertical="top"/>
    </xf>
    <xf numFmtId="43" fontId="4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sqref="A1:XFD1048576"/>
    </sheetView>
  </sheetViews>
  <sheetFormatPr defaultColWidth="9" defaultRowHeight="18.75" x14ac:dyDescent="0.45"/>
  <cols>
    <col min="1" max="1" width="4.25" style="11" customWidth="1"/>
    <col min="2" max="2" width="18.875" style="11" customWidth="1"/>
    <col min="3" max="4" width="8.125" style="37" customWidth="1"/>
    <col min="5" max="5" width="10.25" style="11" customWidth="1"/>
    <col min="6" max="6" width="17" style="11" customWidth="1"/>
    <col min="7" max="7" width="7.625" style="37" customWidth="1"/>
    <col min="8" max="8" width="17.25" style="11" customWidth="1"/>
    <col min="9" max="9" width="8.125" style="37" customWidth="1"/>
    <col min="10" max="10" width="10" style="11" customWidth="1"/>
    <col min="11" max="11" width="9" style="10" customWidth="1"/>
    <col min="12" max="12" width="9.125" style="21" customWidth="1"/>
    <col min="13" max="13" width="7.375" style="21" customWidth="1"/>
    <col min="14" max="14" width="15.125" style="11" customWidth="1"/>
    <col min="15" max="16384" width="9" style="11"/>
  </cols>
  <sheetData>
    <row r="1" spans="1:13" x14ac:dyDescent="0.45">
      <c r="A1" s="1"/>
      <c r="B1" s="2"/>
      <c r="C1" s="3"/>
      <c r="D1" s="4"/>
      <c r="E1" s="1"/>
      <c r="F1" s="5"/>
      <c r="G1" s="6"/>
      <c r="H1" s="1"/>
      <c r="I1" s="4"/>
      <c r="J1" s="7"/>
      <c r="K1" s="8" t="s">
        <v>0</v>
      </c>
      <c r="L1" s="8"/>
      <c r="M1" s="9"/>
    </row>
    <row r="2" spans="1:13" x14ac:dyDescent="0.4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9"/>
    </row>
    <row r="3" spans="1:13" x14ac:dyDescent="0.4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"/>
    </row>
    <row r="4" spans="1:13" x14ac:dyDescent="0.4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9"/>
    </row>
    <row r="5" spans="1:13" s="21" customFormat="1" x14ac:dyDescent="0.45">
      <c r="A5" s="14" t="s">
        <v>4</v>
      </c>
      <c r="B5" s="14" t="s">
        <v>5</v>
      </c>
      <c r="C5" s="15" t="s">
        <v>6</v>
      </c>
      <c r="D5" s="15" t="s">
        <v>7</v>
      </c>
      <c r="E5" s="14" t="s">
        <v>8</v>
      </c>
      <c r="F5" s="16" t="s">
        <v>9</v>
      </c>
      <c r="G5" s="17"/>
      <c r="H5" s="16" t="s">
        <v>10</v>
      </c>
      <c r="I5" s="17"/>
      <c r="J5" s="14" t="s">
        <v>11</v>
      </c>
      <c r="K5" s="18" t="s">
        <v>12</v>
      </c>
      <c r="L5" s="19"/>
      <c r="M5" s="20" t="s">
        <v>13</v>
      </c>
    </row>
    <row r="6" spans="1:13" s="21" customFormat="1" x14ac:dyDescent="0.45">
      <c r="A6" s="22" t="s">
        <v>14</v>
      </c>
      <c r="B6" s="23"/>
      <c r="C6" s="24" t="s">
        <v>15</v>
      </c>
      <c r="D6" s="24" t="s">
        <v>16</v>
      </c>
      <c r="E6" s="22"/>
      <c r="F6" s="25"/>
      <c r="G6" s="26"/>
      <c r="H6" s="25"/>
      <c r="I6" s="26"/>
      <c r="J6" s="22" t="s">
        <v>17</v>
      </c>
      <c r="K6" s="27" t="s">
        <v>18</v>
      </c>
      <c r="L6" s="28"/>
      <c r="M6" s="29" t="s">
        <v>19</v>
      </c>
    </row>
    <row r="7" spans="1:13" ht="75" x14ac:dyDescent="0.45">
      <c r="A7" s="30">
        <v>1</v>
      </c>
      <c r="B7" s="31" t="s">
        <v>20</v>
      </c>
      <c r="C7" s="32">
        <v>44118</v>
      </c>
      <c r="D7" s="32">
        <f>C7</f>
        <v>44118</v>
      </c>
      <c r="E7" s="33" t="s">
        <v>21</v>
      </c>
      <c r="F7" s="34" t="s">
        <v>22</v>
      </c>
      <c r="G7" s="32">
        <f>D7</f>
        <v>44118</v>
      </c>
      <c r="H7" s="34" t="str">
        <f>F7</f>
        <v xml:space="preserve">ร้าน 715 ออฟฟิศมาร์ท </v>
      </c>
      <c r="I7" s="32">
        <f>G7</f>
        <v>44118</v>
      </c>
      <c r="J7" s="33" t="s">
        <v>23</v>
      </c>
      <c r="K7" s="35" t="s">
        <v>24</v>
      </c>
      <c r="L7" s="36">
        <v>243999</v>
      </c>
      <c r="M7" s="36">
        <v>244006</v>
      </c>
    </row>
    <row r="8" spans="1:13" ht="75" x14ac:dyDescent="0.45">
      <c r="A8" s="30">
        <v>2</v>
      </c>
      <c r="B8" s="31" t="s">
        <v>25</v>
      </c>
      <c r="C8" s="32">
        <v>9980</v>
      </c>
      <c r="D8" s="32">
        <v>9980</v>
      </c>
      <c r="E8" s="33" t="s">
        <v>21</v>
      </c>
      <c r="F8" s="34" t="s">
        <v>26</v>
      </c>
      <c r="G8" s="32">
        <f>D8</f>
        <v>9980</v>
      </c>
      <c r="H8" s="34" t="str">
        <f>F8</f>
        <v>ห้างหุ้นส่วนจำกัด นิธิโปรดักส์ ไฟร์ แอนด์ เซฟตี้</v>
      </c>
      <c r="I8" s="32">
        <f>G8</f>
        <v>9980</v>
      </c>
      <c r="J8" s="33" t="s">
        <v>23</v>
      </c>
      <c r="K8" s="35" t="s">
        <v>27</v>
      </c>
      <c r="L8" s="36">
        <v>243993</v>
      </c>
      <c r="M8" s="36">
        <v>244000</v>
      </c>
    </row>
    <row r="9" spans="1:13" ht="75" x14ac:dyDescent="0.45">
      <c r="A9" s="30">
        <v>3</v>
      </c>
      <c r="B9" s="31" t="s">
        <v>28</v>
      </c>
      <c r="C9" s="32">
        <v>36080</v>
      </c>
      <c r="D9" s="32">
        <f>C9</f>
        <v>36080</v>
      </c>
      <c r="E9" s="33" t="s">
        <v>21</v>
      </c>
      <c r="F9" s="34" t="s">
        <v>29</v>
      </c>
      <c r="G9" s="32">
        <f t="shared" ref="G9:G38" si="0">D9</f>
        <v>36080</v>
      </c>
      <c r="H9" s="34" t="str">
        <f t="shared" ref="H9:I38" si="1">F9</f>
        <v>ห้างหุ้นส่วนจำกัด เดสก์ทอป คอมพิวเตอร์</v>
      </c>
      <c r="I9" s="32">
        <f t="shared" si="1"/>
        <v>36080</v>
      </c>
      <c r="J9" s="33" t="s">
        <v>23</v>
      </c>
      <c r="K9" s="35" t="s">
        <v>30</v>
      </c>
      <c r="L9" s="36">
        <v>244012</v>
      </c>
      <c r="M9" s="36">
        <v>244019</v>
      </c>
    </row>
    <row r="10" spans="1:13" ht="75" x14ac:dyDescent="0.45">
      <c r="A10" s="30">
        <v>4</v>
      </c>
      <c r="B10" s="31" t="s">
        <v>31</v>
      </c>
      <c r="C10" s="32">
        <v>12890</v>
      </c>
      <c r="D10" s="32">
        <f t="shared" ref="D10:D38" si="2">C10</f>
        <v>12890</v>
      </c>
      <c r="E10" s="33" t="s">
        <v>21</v>
      </c>
      <c r="F10" s="34" t="s">
        <v>32</v>
      </c>
      <c r="G10" s="32">
        <f t="shared" si="0"/>
        <v>12890</v>
      </c>
      <c r="H10" s="34" t="str">
        <f t="shared" si="1"/>
        <v>บริษัท ยูเนียนซายน์  จำกัด</v>
      </c>
      <c r="I10" s="32">
        <f t="shared" si="1"/>
        <v>12890</v>
      </c>
      <c r="J10" s="33" t="s">
        <v>23</v>
      </c>
      <c r="K10" s="35" t="s">
        <v>33</v>
      </c>
      <c r="L10" s="36">
        <v>243993</v>
      </c>
      <c r="M10" s="36">
        <v>244000</v>
      </c>
    </row>
    <row r="11" spans="1:13" ht="75" x14ac:dyDescent="0.45">
      <c r="A11" s="30">
        <v>5</v>
      </c>
      <c r="B11" s="31" t="s">
        <v>34</v>
      </c>
      <c r="C11" s="32">
        <v>6600</v>
      </c>
      <c r="D11" s="32">
        <f t="shared" si="2"/>
        <v>6600</v>
      </c>
      <c r="E11" s="33" t="s">
        <v>21</v>
      </c>
      <c r="F11" s="34" t="s">
        <v>35</v>
      </c>
      <c r="G11" s="32">
        <f t="shared" si="0"/>
        <v>6600</v>
      </c>
      <c r="H11" s="34" t="str">
        <f t="shared" si="1"/>
        <v>บริษัท รัตนาพันธ์ จำกัด</v>
      </c>
      <c r="I11" s="32">
        <f t="shared" si="1"/>
        <v>6600</v>
      </c>
      <c r="J11" s="33" t="s">
        <v>23</v>
      </c>
      <c r="K11" s="35" t="s">
        <v>36</v>
      </c>
      <c r="L11" s="36">
        <v>244007</v>
      </c>
      <c r="M11" s="36">
        <v>244014</v>
      </c>
    </row>
    <row r="12" spans="1:13" ht="75" x14ac:dyDescent="0.45">
      <c r="A12" s="30">
        <v>6</v>
      </c>
      <c r="B12" s="31" t="s">
        <v>37</v>
      </c>
      <c r="C12" s="32">
        <v>8400</v>
      </c>
      <c r="D12" s="32">
        <f t="shared" si="2"/>
        <v>8400</v>
      </c>
      <c r="E12" s="33" t="s">
        <v>21</v>
      </c>
      <c r="F12" s="34" t="s">
        <v>38</v>
      </c>
      <c r="G12" s="32">
        <f t="shared" si="0"/>
        <v>8400</v>
      </c>
      <c r="H12" s="34" t="str">
        <f t="shared" si="1"/>
        <v>ร้านพีซีออเร้นท์ลำปาง</v>
      </c>
      <c r="I12" s="32">
        <f t="shared" si="1"/>
        <v>8400</v>
      </c>
      <c r="J12" s="33" t="s">
        <v>23</v>
      </c>
      <c r="K12" s="35" t="s">
        <v>39</v>
      </c>
      <c r="L12" s="36">
        <v>244012</v>
      </c>
      <c r="M12" s="36">
        <v>244019</v>
      </c>
    </row>
    <row r="13" spans="1:13" ht="75" x14ac:dyDescent="0.45">
      <c r="A13" s="30">
        <v>7</v>
      </c>
      <c r="B13" s="31" t="s">
        <v>40</v>
      </c>
      <c r="C13" s="32">
        <v>33000</v>
      </c>
      <c r="D13" s="32">
        <f t="shared" si="2"/>
        <v>33000</v>
      </c>
      <c r="E13" s="33" t="s">
        <v>21</v>
      </c>
      <c r="F13" s="34" t="s">
        <v>41</v>
      </c>
      <c r="G13" s="32">
        <f t="shared" si="0"/>
        <v>33000</v>
      </c>
      <c r="H13" s="34" t="str">
        <f t="shared" si="1"/>
        <v>บริษัท ชุมพลเทรดดิ้งกรุ๊ป จำกัด</v>
      </c>
      <c r="I13" s="32">
        <f t="shared" si="1"/>
        <v>33000</v>
      </c>
      <c r="J13" s="33" t="s">
        <v>23</v>
      </c>
      <c r="K13" s="35" t="s">
        <v>42</v>
      </c>
      <c r="L13" s="36">
        <v>244012</v>
      </c>
      <c r="M13" s="36">
        <v>244019</v>
      </c>
    </row>
    <row r="14" spans="1:13" ht="75" x14ac:dyDescent="0.45">
      <c r="A14" s="30">
        <v>8</v>
      </c>
      <c r="B14" s="31" t="s">
        <v>43</v>
      </c>
      <c r="C14" s="32">
        <v>14445</v>
      </c>
      <c r="D14" s="32">
        <f t="shared" si="2"/>
        <v>14445</v>
      </c>
      <c r="E14" s="33" t="s">
        <v>21</v>
      </c>
      <c r="F14" s="34" t="s">
        <v>44</v>
      </c>
      <c r="G14" s="32">
        <f t="shared" si="0"/>
        <v>14445</v>
      </c>
      <c r="H14" s="34" t="str">
        <f t="shared" si="1"/>
        <v>ร้านเสด็จวัสดุก่สอร้าง</v>
      </c>
      <c r="I14" s="32">
        <f t="shared" si="1"/>
        <v>14445</v>
      </c>
      <c r="J14" s="33" t="s">
        <v>23</v>
      </c>
      <c r="K14" s="35" t="s">
        <v>45</v>
      </c>
      <c r="L14" s="36">
        <v>244000</v>
      </c>
      <c r="M14" s="36">
        <v>244007</v>
      </c>
    </row>
    <row r="15" spans="1:13" ht="75" x14ac:dyDescent="0.45">
      <c r="A15" s="30">
        <v>9</v>
      </c>
      <c r="B15" s="31" t="s">
        <v>46</v>
      </c>
      <c r="C15" s="32">
        <v>6000</v>
      </c>
      <c r="D15" s="32">
        <f t="shared" si="2"/>
        <v>6000</v>
      </c>
      <c r="E15" s="33" t="s">
        <v>21</v>
      </c>
      <c r="F15" s="34" t="s">
        <v>47</v>
      </c>
      <c r="G15" s="32">
        <f t="shared" si="0"/>
        <v>6000</v>
      </c>
      <c r="H15" s="34" t="str">
        <f t="shared" si="1"/>
        <v>ร้านสวนเขลางค์พันธ์ไม้</v>
      </c>
      <c r="I15" s="32">
        <f t="shared" si="1"/>
        <v>6000</v>
      </c>
      <c r="J15" s="33" t="s">
        <v>23</v>
      </c>
      <c r="K15" s="35" t="s">
        <v>48</v>
      </c>
      <c r="L15" s="36">
        <v>244017</v>
      </c>
      <c r="M15" s="36">
        <v>244024</v>
      </c>
    </row>
    <row r="16" spans="1:13" ht="75" x14ac:dyDescent="0.45">
      <c r="A16" s="30">
        <v>10</v>
      </c>
      <c r="B16" s="31" t="s">
        <v>49</v>
      </c>
      <c r="C16" s="32">
        <v>46190</v>
      </c>
      <c r="D16" s="32">
        <f t="shared" si="2"/>
        <v>46190</v>
      </c>
      <c r="E16" s="33" t="s">
        <v>21</v>
      </c>
      <c r="F16" s="34" t="s">
        <v>50</v>
      </c>
      <c r="G16" s="32">
        <f t="shared" si="0"/>
        <v>46190</v>
      </c>
      <c r="H16" s="34" t="str">
        <f t="shared" si="1"/>
        <v>บริษัท เล่าจิ้นกวง  จำกัด</v>
      </c>
      <c r="I16" s="32">
        <f t="shared" si="1"/>
        <v>46190</v>
      </c>
      <c r="J16" s="33" t="s">
        <v>23</v>
      </c>
      <c r="K16" s="35" t="s">
        <v>51</v>
      </c>
      <c r="L16" s="36">
        <v>244017</v>
      </c>
      <c r="M16" s="36">
        <v>244024</v>
      </c>
    </row>
    <row r="17" spans="1:13" ht="75" x14ac:dyDescent="0.45">
      <c r="A17" s="30">
        <v>11</v>
      </c>
      <c r="B17" s="31" t="s">
        <v>52</v>
      </c>
      <c r="C17" s="32">
        <v>43656</v>
      </c>
      <c r="D17" s="32">
        <f t="shared" si="2"/>
        <v>43656</v>
      </c>
      <c r="E17" s="33" t="s">
        <v>21</v>
      </c>
      <c r="F17" s="34" t="s">
        <v>53</v>
      </c>
      <c r="G17" s="32">
        <f t="shared" si="0"/>
        <v>43656</v>
      </c>
      <c r="H17" s="34" t="str">
        <f t="shared" si="1"/>
        <v>บริษัท เอพพอค เวิร์ค จำกัด</v>
      </c>
      <c r="I17" s="32">
        <f t="shared" si="1"/>
        <v>43656</v>
      </c>
      <c r="J17" s="33" t="s">
        <v>23</v>
      </c>
      <c r="K17" s="35" t="s">
        <v>54</v>
      </c>
      <c r="L17" s="36">
        <v>244012</v>
      </c>
      <c r="M17" s="30">
        <v>5022568</v>
      </c>
    </row>
    <row r="18" spans="1:13" ht="75" x14ac:dyDescent="0.45">
      <c r="A18" s="30">
        <v>12</v>
      </c>
      <c r="B18" s="31" t="s">
        <v>55</v>
      </c>
      <c r="C18" s="32">
        <v>8775</v>
      </c>
      <c r="D18" s="32">
        <f t="shared" si="2"/>
        <v>8775</v>
      </c>
      <c r="E18" s="33" t="s">
        <v>21</v>
      </c>
      <c r="F18" s="34" t="s">
        <v>35</v>
      </c>
      <c r="G18" s="32">
        <f t="shared" si="0"/>
        <v>8775</v>
      </c>
      <c r="H18" s="34" t="str">
        <f t="shared" si="1"/>
        <v>บริษัท รัตนาพันธ์ จำกัด</v>
      </c>
      <c r="I18" s="32">
        <f t="shared" si="1"/>
        <v>8775</v>
      </c>
      <c r="J18" s="33" t="s">
        <v>23</v>
      </c>
      <c r="K18" s="35" t="s">
        <v>56</v>
      </c>
      <c r="L18" s="36">
        <v>244019</v>
      </c>
      <c r="M18" s="36">
        <v>244027</v>
      </c>
    </row>
    <row r="19" spans="1:13" ht="75" x14ac:dyDescent="0.45">
      <c r="A19" s="30">
        <v>13</v>
      </c>
      <c r="B19" s="31" t="s">
        <v>57</v>
      </c>
      <c r="C19" s="32">
        <v>5850</v>
      </c>
      <c r="D19" s="32">
        <f t="shared" si="2"/>
        <v>5850</v>
      </c>
      <c r="E19" s="33" t="s">
        <v>21</v>
      </c>
      <c r="F19" s="34" t="s">
        <v>35</v>
      </c>
      <c r="G19" s="32">
        <f t="shared" si="0"/>
        <v>5850</v>
      </c>
      <c r="H19" s="34" t="str">
        <f t="shared" si="1"/>
        <v>บริษัท รัตนาพันธ์ จำกัด</v>
      </c>
      <c r="I19" s="32">
        <f t="shared" si="1"/>
        <v>5850</v>
      </c>
      <c r="J19" s="33" t="s">
        <v>23</v>
      </c>
      <c r="K19" s="35" t="s">
        <v>58</v>
      </c>
      <c r="L19" s="36">
        <v>244019</v>
      </c>
      <c r="M19" s="36">
        <v>244027</v>
      </c>
    </row>
    <row r="20" spans="1:13" ht="75" x14ac:dyDescent="0.45">
      <c r="A20" s="30">
        <v>14</v>
      </c>
      <c r="B20" s="31" t="s">
        <v>59</v>
      </c>
      <c r="C20" s="32">
        <v>18168.599999999999</v>
      </c>
      <c r="D20" s="32">
        <f t="shared" si="2"/>
        <v>18168.599999999999</v>
      </c>
      <c r="E20" s="33" t="s">
        <v>21</v>
      </c>
      <c r="F20" s="34" t="s">
        <v>60</v>
      </c>
      <c r="G20" s="32">
        <f t="shared" si="0"/>
        <v>18168.599999999999</v>
      </c>
      <c r="H20" s="34" t="str">
        <f t="shared" si="1"/>
        <v>ห้างหุ้นส่วนจำกัด ทีทีเอส โซลูชั่น แอนด์ เซอร์วิส</v>
      </c>
      <c r="I20" s="32">
        <f t="shared" si="1"/>
        <v>18168.599999999999</v>
      </c>
      <c r="J20" s="33" t="s">
        <v>23</v>
      </c>
      <c r="K20" s="35" t="s">
        <v>61</v>
      </c>
      <c r="L20" s="36">
        <v>244018</v>
      </c>
      <c r="M20" s="36">
        <v>244025</v>
      </c>
    </row>
    <row r="21" spans="1:13" ht="75" x14ac:dyDescent="0.45">
      <c r="A21" s="30">
        <v>15</v>
      </c>
      <c r="B21" s="31" t="s">
        <v>62</v>
      </c>
      <c r="C21" s="32">
        <v>10760</v>
      </c>
      <c r="D21" s="32">
        <f t="shared" si="2"/>
        <v>10760</v>
      </c>
      <c r="E21" s="33" t="s">
        <v>21</v>
      </c>
      <c r="F21" s="34" t="s">
        <v>63</v>
      </c>
      <c r="G21" s="32">
        <f t="shared" si="0"/>
        <v>10760</v>
      </c>
      <c r="H21" s="34" t="str">
        <f t="shared" si="1"/>
        <v>ร้านวิสูตรพาณิชย์</v>
      </c>
      <c r="I21" s="32">
        <f t="shared" si="1"/>
        <v>10760</v>
      </c>
      <c r="J21" s="33" t="s">
        <v>23</v>
      </c>
      <c r="K21" s="35" t="s">
        <v>64</v>
      </c>
      <c r="L21" s="36">
        <v>244012</v>
      </c>
      <c r="M21" s="36">
        <v>244019</v>
      </c>
    </row>
    <row r="22" spans="1:13" ht="75" x14ac:dyDescent="0.45">
      <c r="A22" s="30">
        <v>16</v>
      </c>
      <c r="B22" s="31" t="s">
        <v>65</v>
      </c>
      <c r="C22" s="32">
        <v>9315</v>
      </c>
      <c r="D22" s="32">
        <f t="shared" si="2"/>
        <v>9315</v>
      </c>
      <c r="E22" s="33" t="s">
        <v>21</v>
      </c>
      <c r="F22" s="34" t="s">
        <v>66</v>
      </c>
      <c r="G22" s="32">
        <f t="shared" si="0"/>
        <v>9315</v>
      </c>
      <c r="H22" s="34" t="str">
        <f t="shared" si="1"/>
        <v>ร้านแอลพีสปอร์ต</v>
      </c>
      <c r="I22" s="32">
        <f t="shared" si="1"/>
        <v>9315</v>
      </c>
      <c r="J22" s="33" t="s">
        <v>23</v>
      </c>
      <c r="K22" s="35" t="s">
        <v>67</v>
      </c>
      <c r="L22" s="36">
        <v>244018</v>
      </c>
      <c r="M22" s="36">
        <v>244025</v>
      </c>
    </row>
    <row r="23" spans="1:13" ht="75" x14ac:dyDescent="0.45">
      <c r="A23" s="30">
        <v>17</v>
      </c>
      <c r="B23" s="31" t="s">
        <v>68</v>
      </c>
      <c r="C23" s="32">
        <v>9836</v>
      </c>
      <c r="D23" s="32">
        <f t="shared" si="2"/>
        <v>9836</v>
      </c>
      <c r="E23" s="33" t="s">
        <v>21</v>
      </c>
      <c r="F23" s="34" t="s">
        <v>69</v>
      </c>
      <c r="G23" s="32">
        <f t="shared" si="0"/>
        <v>9836</v>
      </c>
      <c r="H23" s="34" t="str">
        <f t="shared" si="1"/>
        <v>ห้างหุ้นส่วนจำกัด แอลพี ออฟฟิศ</v>
      </c>
      <c r="I23" s="32">
        <f t="shared" si="1"/>
        <v>9836</v>
      </c>
      <c r="J23" s="33" t="s">
        <v>23</v>
      </c>
      <c r="K23" s="35" t="s">
        <v>70</v>
      </c>
      <c r="L23" s="36">
        <v>244017</v>
      </c>
      <c r="M23" s="36">
        <v>244024</v>
      </c>
    </row>
    <row r="24" spans="1:13" ht="75" x14ac:dyDescent="0.45">
      <c r="A24" s="30">
        <v>18</v>
      </c>
      <c r="B24" s="31" t="s">
        <v>71</v>
      </c>
      <c r="C24" s="32">
        <v>7030</v>
      </c>
      <c r="D24" s="32">
        <f t="shared" si="2"/>
        <v>7030</v>
      </c>
      <c r="E24" s="33" t="s">
        <v>21</v>
      </c>
      <c r="F24" s="34" t="s">
        <v>72</v>
      </c>
      <c r="G24" s="32">
        <f t="shared" si="0"/>
        <v>7030</v>
      </c>
      <c r="H24" s="34" t="str">
        <f t="shared" si="1"/>
        <v>ร้านสินทวี</v>
      </c>
      <c r="I24" s="32">
        <f t="shared" si="1"/>
        <v>7030</v>
      </c>
      <c r="J24" s="33" t="s">
        <v>23</v>
      </c>
      <c r="K24" s="35" t="s">
        <v>73</v>
      </c>
      <c r="L24" s="36">
        <v>244012</v>
      </c>
      <c r="M24" s="36">
        <v>244019</v>
      </c>
    </row>
    <row r="25" spans="1:13" ht="75" x14ac:dyDescent="0.45">
      <c r="A25" s="30">
        <v>19</v>
      </c>
      <c r="B25" s="31" t="s">
        <v>74</v>
      </c>
      <c r="C25" s="32">
        <v>20120</v>
      </c>
      <c r="D25" s="32">
        <f t="shared" si="2"/>
        <v>20120</v>
      </c>
      <c r="E25" s="33" t="s">
        <v>21</v>
      </c>
      <c r="F25" s="34" t="s">
        <v>32</v>
      </c>
      <c r="G25" s="32">
        <f t="shared" si="0"/>
        <v>20120</v>
      </c>
      <c r="H25" s="34" t="str">
        <f t="shared" si="1"/>
        <v>บริษัท ยูเนียนซายน์  จำกัด</v>
      </c>
      <c r="I25" s="32">
        <f t="shared" si="1"/>
        <v>20120</v>
      </c>
      <c r="J25" s="33" t="s">
        <v>23</v>
      </c>
      <c r="K25" s="35" t="s">
        <v>75</v>
      </c>
      <c r="L25" s="36">
        <v>244006</v>
      </c>
      <c r="M25" s="36">
        <v>244013</v>
      </c>
    </row>
    <row r="26" spans="1:13" ht="75" x14ac:dyDescent="0.45">
      <c r="A26" s="30">
        <v>20</v>
      </c>
      <c r="B26" s="31" t="s">
        <v>76</v>
      </c>
      <c r="C26" s="32">
        <v>27275</v>
      </c>
      <c r="D26" s="32">
        <f t="shared" si="2"/>
        <v>27275</v>
      </c>
      <c r="E26" s="33" t="s">
        <v>21</v>
      </c>
      <c r="F26" s="34" t="s">
        <v>77</v>
      </c>
      <c r="G26" s="32">
        <f t="shared" si="0"/>
        <v>27275</v>
      </c>
      <c r="H26" s="34" t="str">
        <f t="shared" si="1"/>
        <v>ร้าน SP วัสดุสำนักงาน ของใช้เบ็ดเตล็ด</v>
      </c>
      <c r="I26" s="32">
        <f t="shared" si="1"/>
        <v>27275</v>
      </c>
      <c r="J26" s="33" t="s">
        <v>23</v>
      </c>
      <c r="K26" s="35" t="s">
        <v>78</v>
      </c>
      <c r="L26" s="36">
        <v>244012</v>
      </c>
      <c r="M26" s="36">
        <v>244019</v>
      </c>
    </row>
    <row r="27" spans="1:13" ht="75" x14ac:dyDescent="0.45">
      <c r="A27" s="30">
        <v>21</v>
      </c>
      <c r="B27" s="31" t="s">
        <v>79</v>
      </c>
      <c r="C27" s="32">
        <v>7938</v>
      </c>
      <c r="D27" s="32">
        <f t="shared" si="2"/>
        <v>7938</v>
      </c>
      <c r="E27" s="33" t="s">
        <v>21</v>
      </c>
      <c r="F27" s="34" t="s">
        <v>35</v>
      </c>
      <c r="G27" s="32">
        <f t="shared" si="0"/>
        <v>7938</v>
      </c>
      <c r="H27" s="34" t="str">
        <f t="shared" si="1"/>
        <v>บริษัท รัตนาพันธ์ จำกัด</v>
      </c>
      <c r="I27" s="32">
        <f t="shared" si="1"/>
        <v>7938</v>
      </c>
      <c r="J27" s="33" t="s">
        <v>23</v>
      </c>
      <c r="K27" s="35" t="s">
        <v>80</v>
      </c>
      <c r="L27" s="36">
        <v>244012</v>
      </c>
      <c r="M27" s="36">
        <v>244019</v>
      </c>
    </row>
    <row r="28" spans="1:13" ht="75" x14ac:dyDescent="0.45">
      <c r="A28" s="30">
        <v>22</v>
      </c>
      <c r="B28" s="31" t="s">
        <v>81</v>
      </c>
      <c r="C28" s="32">
        <v>13370</v>
      </c>
      <c r="D28" s="32">
        <f t="shared" si="2"/>
        <v>13370</v>
      </c>
      <c r="E28" s="33" t="s">
        <v>21</v>
      </c>
      <c r="F28" s="34" t="s">
        <v>72</v>
      </c>
      <c r="G28" s="32">
        <f t="shared" si="0"/>
        <v>13370</v>
      </c>
      <c r="H28" s="34" t="str">
        <f t="shared" si="1"/>
        <v>ร้านสินทวี</v>
      </c>
      <c r="I28" s="32">
        <f t="shared" si="1"/>
        <v>13370</v>
      </c>
      <c r="J28" s="33" t="s">
        <v>23</v>
      </c>
      <c r="K28" s="35" t="s">
        <v>82</v>
      </c>
      <c r="L28" s="36">
        <v>244012</v>
      </c>
      <c r="M28" s="36">
        <v>244019</v>
      </c>
    </row>
    <row r="29" spans="1:13" ht="75" x14ac:dyDescent="0.45">
      <c r="A29" s="30">
        <v>23</v>
      </c>
      <c r="B29" s="31" t="s">
        <v>83</v>
      </c>
      <c r="C29" s="32">
        <v>15625</v>
      </c>
      <c r="D29" s="32">
        <f t="shared" si="2"/>
        <v>15625</v>
      </c>
      <c r="E29" s="33" t="s">
        <v>21</v>
      </c>
      <c r="F29" s="34" t="s">
        <v>84</v>
      </c>
      <c r="G29" s="32">
        <f t="shared" si="0"/>
        <v>15625</v>
      </c>
      <c r="H29" s="34" t="str">
        <f t="shared" si="1"/>
        <v>ร้านอุ่สมคิดการช่าง</v>
      </c>
      <c r="I29" s="32">
        <f t="shared" si="1"/>
        <v>15625</v>
      </c>
      <c r="J29" s="33" t="s">
        <v>23</v>
      </c>
      <c r="K29" s="35" t="s">
        <v>85</v>
      </c>
      <c r="L29" s="36">
        <v>244004</v>
      </c>
      <c r="M29" s="36">
        <v>244011</v>
      </c>
    </row>
    <row r="30" spans="1:13" ht="75" x14ac:dyDescent="0.45">
      <c r="A30" s="30">
        <v>24</v>
      </c>
      <c r="B30" s="31" t="s">
        <v>86</v>
      </c>
      <c r="C30" s="32">
        <v>5200</v>
      </c>
      <c r="D30" s="32">
        <f t="shared" si="2"/>
        <v>5200</v>
      </c>
      <c r="E30" s="33" t="s">
        <v>21</v>
      </c>
      <c r="F30" s="34" t="s">
        <v>87</v>
      </c>
      <c r="G30" s="32">
        <f t="shared" si="0"/>
        <v>5200</v>
      </c>
      <c r="H30" s="34" t="str">
        <f t="shared" si="1"/>
        <v>นายปิติพล  เทพหินลัพ</v>
      </c>
      <c r="I30" s="32">
        <f t="shared" si="1"/>
        <v>5200</v>
      </c>
      <c r="J30" s="33" t="s">
        <v>23</v>
      </c>
      <c r="K30" s="35" t="s">
        <v>88</v>
      </c>
      <c r="L30" s="36">
        <v>244012</v>
      </c>
      <c r="M30" s="36">
        <v>244022</v>
      </c>
    </row>
    <row r="31" spans="1:13" ht="75" x14ac:dyDescent="0.45">
      <c r="A31" s="30">
        <v>25</v>
      </c>
      <c r="B31" s="31" t="s">
        <v>89</v>
      </c>
      <c r="C31" s="32">
        <v>17460</v>
      </c>
      <c r="D31" s="32">
        <f t="shared" si="2"/>
        <v>17460</v>
      </c>
      <c r="E31" s="33" t="s">
        <v>21</v>
      </c>
      <c r="F31" s="34" t="s">
        <v>77</v>
      </c>
      <c r="G31" s="32">
        <f t="shared" si="0"/>
        <v>17460</v>
      </c>
      <c r="H31" s="34" t="str">
        <f t="shared" si="1"/>
        <v>ร้าน SP วัสดุสำนักงาน ของใช้เบ็ดเตล็ด</v>
      </c>
      <c r="I31" s="32">
        <f t="shared" si="1"/>
        <v>17460</v>
      </c>
      <c r="J31" s="33" t="s">
        <v>23</v>
      </c>
      <c r="K31" s="35" t="s">
        <v>90</v>
      </c>
      <c r="L31" s="36">
        <v>244032</v>
      </c>
      <c r="M31" s="36">
        <v>244039</v>
      </c>
    </row>
    <row r="32" spans="1:13" ht="75" x14ac:dyDescent="0.45">
      <c r="A32" s="30">
        <v>26</v>
      </c>
      <c r="B32" s="31" t="s">
        <v>91</v>
      </c>
      <c r="C32" s="32">
        <v>8080</v>
      </c>
      <c r="D32" s="32">
        <f t="shared" si="2"/>
        <v>8080</v>
      </c>
      <c r="E32" s="33" t="s">
        <v>21</v>
      </c>
      <c r="F32" s="34" t="s">
        <v>92</v>
      </c>
      <c r="G32" s="32">
        <f t="shared" si="0"/>
        <v>8080</v>
      </c>
      <c r="H32" s="34" t="str">
        <f t="shared" si="1"/>
        <v>ห้างหุ้นส่วนจำกัด พรชนันท์พาณิชย์</v>
      </c>
      <c r="I32" s="32">
        <f t="shared" si="1"/>
        <v>8080</v>
      </c>
      <c r="J32" s="33" t="s">
        <v>23</v>
      </c>
      <c r="K32" s="35" t="s">
        <v>93</v>
      </c>
      <c r="L32" s="36">
        <v>244028</v>
      </c>
      <c r="M32" s="36">
        <v>244039</v>
      </c>
    </row>
    <row r="33" spans="1:13" ht="75" x14ac:dyDescent="0.45">
      <c r="A33" s="30">
        <v>27</v>
      </c>
      <c r="B33" s="31" t="s">
        <v>94</v>
      </c>
      <c r="C33" s="32">
        <v>10000</v>
      </c>
      <c r="D33" s="32">
        <f t="shared" si="2"/>
        <v>10000</v>
      </c>
      <c r="E33" s="33" t="s">
        <v>21</v>
      </c>
      <c r="F33" s="34" t="s">
        <v>95</v>
      </c>
      <c r="G33" s="32">
        <f t="shared" si="0"/>
        <v>10000</v>
      </c>
      <c r="H33" s="34" t="str">
        <f t="shared" si="1"/>
        <v>บริษัท อาร์ตรูม ครีเอทีฟ แอนด์ ดีไซน์  จำกัด</v>
      </c>
      <c r="I33" s="32">
        <f t="shared" si="1"/>
        <v>10000</v>
      </c>
      <c r="J33" s="33" t="s">
        <v>23</v>
      </c>
      <c r="K33" s="35" t="s">
        <v>96</v>
      </c>
      <c r="L33" s="36">
        <v>244032</v>
      </c>
      <c r="M33" s="36">
        <v>244039</v>
      </c>
    </row>
    <row r="34" spans="1:13" ht="75" x14ac:dyDescent="0.45">
      <c r="A34" s="30">
        <v>28</v>
      </c>
      <c r="B34" s="31" t="s">
        <v>97</v>
      </c>
      <c r="C34" s="32">
        <v>8000</v>
      </c>
      <c r="D34" s="32">
        <f t="shared" si="2"/>
        <v>8000</v>
      </c>
      <c r="E34" s="33" t="s">
        <v>21</v>
      </c>
      <c r="F34" s="34" t="s">
        <v>98</v>
      </c>
      <c r="G34" s="32">
        <f t="shared" si="0"/>
        <v>8000</v>
      </c>
      <c r="H34" s="34" t="str">
        <f t="shared" si="1"/>
        <v>นายชาย นะนันวี</v>
      </c>
      <c r="I34" s="32">
        <f t="shared" si="1"/>
        <v>8000</v>
      </c>
      <c r="J34" s="33" t="s">
        <v>23</v>
      </c>
      <c r="K34" s="35" t="s">
        <v>99</v>
      </c>
      <c r="L34" s="36">
        <v>244032</v>
      </c>
      <c r="M34" s="36">
        <v>244039</v>
      </c>
    </row>
    <row r="35" spans="1:13" ht="75" x14ac:dyDescent="0.45">
      <c r="A35" s="30">
        <v>29</v>
      </c>
      <c r="B35" s="31" t="s">
        <v>100</v>
      </c>
      <c r="C35" s="32">
        <v>89880</v>
      </c>
      <c r="D35" s="32">
        <f t="shared" si="2"/>
        <v>89880</v>
      </c>
      <c r="E35" s="33" t="s">
        <v>21</v>
      </c>
      <c r="F35" s="34" t="s">
        <v>101</v>
      </c>
      <c r="G35" s="32">
        <f t="shared" si="0"/>
        <v>89880</v>
      </c>
      <c r="H35" s="34" t="str">
        <f t="shared" si="1"/>
        <v xml:space="preserve">ห้างหุ้นส่วนจำกัด สเต็ป เซลลล์ แอนด์ เซอร์วิส </v>
      </c>
      <c r="I35" s="32">
        <f t="shared" si="1"/>
        <v>89880</v>
      </c>
      <c r="J35" s="33" t="s">
        <v>23</v>
      </c>
      <c r="K35" s="35" t="s">
        <v>102</v>
      </c>
      <c r="L35" s="36">
        <v>244017</v>
      </c>
      <c r="M35" s="30" t="s">
        <v>103</v>
      </c>
    </row>
    <row r="36" spans="1:13" ht="75" x14ac:dyDescent="0.45">
      <c r="A36" s="30">
        <v>30</v>
      </c>
      <c r="B36" s="31" t="s">
        <v>104</v>
      </c>
      <c r="C36" s="32">
        <v>7385</v>
      </c>
      <c r="D36" s="32">
        <f t="shared" si="2"/>
        <v>7385</v>
      </c>
      <c r="E36" s="33" t="s">
        <v>21</v>
      </c>
      <c r="F36" s="34" t="s">
        <v>72</v>
      </c>
      <c r="G36" s="32">
        <f t="shared" si="0"/>
        <v>7385</v>
      </c>
      <c r="H36" s="34" t="str">
        <f t="shared" si="1"/>
        <v>ร้านสินทวี</v>
      </c>
      <c r="I36" s="32">
        <f t="shared" si="1"/>
        <v>7385</v>
      </c>
      <c r="J36" s="33" t="s">
        <v>23</v>
      </c>
      <c r="K36" s="35" t="s">
        <v>105</v>
      </c>
      <c r="L36" s="36">
        <v>244033</v>
      </c>
      <c r="M36" s="30" t="s">
        <v>106</v>
      </c>
    </row>
    <row r="37" spans="1:13" ht="75" x14ac:dyDescent="0.45">
      <c r="A37" s="30">
        <v>31</v>
      </c>
      <c r="B37" s="31" t="s">
        <v>107</v>
      </c>
      <c r="C37" s="32">
        <v>5850</v>
      </c>
      <c r="D37" s="32">
        <f t="shared" si="2"/>
        <v>5850</v>
      </c>
      <c r="E37" s="33" t="s">
        <v>21</v>
      </c>
      <c r="F37" s="34" t="s">
        <v>108</v>
      </c>
      <c r="G37" s="34" t="s">
        <v>108</v>
      </c>
      <c r="H37" s="34" t="str">
        <f t="shared" si="1"/>
        <v>นายกู้เกียรติ  วงค์จักร์</v>
      </c>
      <c r="I37" s="32" t="str">
        <f t="shared" si="1"/>
        <v>นายกู้เกียรติ  วงค์จักร์</v>
      </c>
      <c r="J37" s="33" t="s">
        <v>23</v>
      </c>
      <c r="K37" s="35" t="s">
        <v>109</v>
      </c>
      <c r="L37" s="36">
        <v>244033</v>
      </c>
      <c r="M37" s="36">
        <v>244040</v>
      </c>
    </row>
    <row r="38" spans="1:13" ht="75" x14ac:dyDescent="0.45">
      <c r="A38" s="30">
        <v>32</v>
      </c>
      <c r="B38" s="31" t="s">
        <v>110</v>
      </c>
      <c r="C38" s="32">
        <v>7650</v>
      </c>
      <c r="D38" s="32">
        <f t="shared" si="2"/>
        <v>7650</v>
      </c>
      <c r="E38" s="33" t="s">
        <v>21</v>
      </c>
      <c r="F38" s="34"/>
      <c r="G38" s="32">
        <f t="shared" si="0"/>
        <v>7650</v>
      </c>
      <c r="H38" s="34">
        <f t="shared" si="1"/>
        <v>0</v>
      </c>
      <c r="I38" s="32">
        <f t="shared" si="1"/>
        <v>7650</v>
      </c>
      <c r="J38" s="33" t="s">
        <v>23</v>
      </c>
      <c r="K38" s="35" t="s">
        <v>111</v>
      </c>
      <c r="L38" s="36">
        <v>244033</v>
      </c>
      <c r="M38" s="36">
        <v>244040</v>
      </c>
    </row>
  </sheetData>
  <mergeCells count="8">
    <mergeCell ref="K1:L1"/>
    <mergeCell ref="A2:L2"/>
    <mergeCell ref="A3:L3"/>
    <mergeCell ref="A4:L4"/>
    <mergeCell ref="F5:G6"/>
    <mergeCell ref="H5:I6"/>
    <mergeCell ref="K5:L5"/>
    <mergeCell ref="K6:L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2026-06-23T09:20:14Z</cp:lastPrinted>
  <dcterms:created xsi:type="dcterms:W3CDTF">2026-06-23T09:19:21Z</dcterms:created>
  <dcterms:modified xsi:type="dcterms:W3CDTF">2026-06-23T09:20:35Z</dcterms:modified>
</cp:coreProperties>
</file>