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8\สขร.1 ประจำปี 2568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H17" i="1"/>
  <c r="D17" i="1"/>
  <c r="G17" i="1" s="1"/>
  <c r="I17" i="1" s="1"/>
  <c r="H16" i="1"/>
  <c r="D16" i="1"/>
  <c r="G16" i="1" s="1"/>
  <c r="I16" i="1" s="1"/>
  <c r="H15" i="1"/>
  <c r="D15" i="1"/>
  <c r="G15" i="1" s="1"/>
  <c r="I15" i="1" s="1"/>
  <c r="H14" i="1"/>
  <c r="D14" i="1"/>
  <c r="G14" i="1" s="1"/>
  <c r="I14" i="1" s="1"/>
  <c r="H13" i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10" i="1"/>
  <c r="D10" i="1"/>
  <c r="G10" i="1" s="1"/>
  <c r="I10" i="1" s="1"/>
  <c r="H9" i="1"/>
  <c r="D9" i="1"/>
  <c r="G9" i="1" s="1"/>
  <c r="I9" i="1" s="1"/>
  <c r="H8" i="1"/>
  <c r="D8" i="1"/>
  <c r="G8" i="1" s="1"/>
  <c r="I8" i="1" s="1"/>
  <c r="H7" i="1"/>
  <c r="D7" i="1"/>
  <c r="G7" i="1" s="1"/>
  <c r="I7" i="1" s="1"/>
</calcChain>
</file>

<file path=xl/sharedStrings.xml><?xml version="1.0" encoding="utf-8"?>
<sst xmlns="http://schemas.openxmlformats.org/spreadsheetml/2006/main" count="97" uniqueCount="66">
  <si>
    <t>แบบ สขร. 1</t>
  </si>
  <si>
    <t>สรุปผลการดำเนินการจัดซื้อจัดจ้างในรอบเดือน พฤศจิกายน 2567</t>
  </si>
  <si>
    <t>วันที่.....3....เดือน...ธันวาคม......พ.ศ.......2567...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</si>
  <si>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</si>
  <si>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</si>
  <si>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</si>
  <si>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</si>
  <si>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</si>
  <si>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</si>
  <si>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</si>
  <si>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</si>
  <si>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</si>
  <si>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</si>
  <si>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</si>
  <si>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</si>
  <si>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</si>
  <si>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</si>
  <si>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</si>
  <si>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</si>
  <si>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>ซ่อมแซมประตูรถยนต์</t>
  </si>
  <si>
    <t>วิธีเฉพาะเจาะจง</t>
  </si>
  <si>
    <t>ร้านลำปางกลอนประตู</t>
  </si>
  <si>
    <t>เป็นผู้มีคุณสมบัติตรงตามเงื่อนไขที่กำหนด</t>
  </si>
  <si>
    <t>682--2PS0005</t>
  </si>
  <si>
    <t>18/102567</t>
  </si>
  <si>
    <t>25/10/2567</t>
  </si>
  <si>
    <t>ซ่อมแซมท่อระบายน้ำ อาคาร 84 พรรษา</t>
  </si>
  <si>
    <t>ร้านท่อตันลำปาง</t>
  </si>
  <si>
    <t>682-2PS0004</t>
  </si>
  <si>
    <t>21/10/2567</t>
  </si>
  <si>
    <t>28/10/2567</t>
  </si>
  <si>
    <t>ซ่อมแซมเครื่องปรับอากาศ</t>
  </si>
  <si>
    <t>ร้านธนวัฒน์ไฟฟ้าแอร์เซอร์วิส</t>
  </si>
  <si>
    <t>682-2PS0009</t>
  </si>
  <si>
    <t>04/11/2567</t>
  </si>
  <si>
    <t>อาหารไก่ไข่ระยะให้ไข่ จำนวน 15 ถุง</t>
  </si>
  <si>
    <t>นายกู้เกียรติ  วงค์จักร</t>
  </si>
  <si>
    <t>6852-2PO0002</t>
  </si>
  <si>
    <t>01/11/2567</t>
  </si>
  <si>
    <t>ซ่อมแซมรถยนต์  กม.4311</t>
  </si>
  <si>
    <t>ร้านพิภพอะไหล่</t>
  </si>
  <si>
    <t>682-2PS0017</t>
  </si>
  <si>
    <t>08/11/2567</t>
  </si>
  <si>
    <t>แบตเตอรี่ จำนวน 3 ลูก</t>
  </si>
  <si>
    <t>ห้างหุ้นส่วนจำกัด มิตรดีเซลลำปาง</t>
  </si>
  <si>
    <t>682-2PO0007</t>
  </si>
  <si>
    <t>กล่องพลาสติก จำนวน 20 กล่อง</t>
  </si>
  <si>
    <t>ร้าน SP วัสดุสำนักงาน ของใช้เบ็ดเตล็ด</t>
  </si>
  <si>
    <t>682-2PO0008</t>
  </si>
  <si>
    <t>จ้างเหมารถตู้เดินทางไปราชการ 3 วัน</t>
  </si>
  <si>
    <t>นายอภิวัฒน์  หล้ายวน</t>
  </si>
  <si>
    <t>682-1PS0001</t>
  </si>
  <si>
    <t>06/11/2567</t>
  </si>
  <si>
    <t>วัสดุการเรียนการสอน จำนวน 4 รายการ</t>
  </si>
  <si>
    <t>บริษัท รัตนาพันธ์  จำกัด</t>
  </si>
  <si>
    <t>682-2PO0006</t>
  </si>
  <si>
    <t>08112567</t>
  </si>
  <si>
    <t>เปลี่ยนยางรถยนต์ จำนวน 4 เส้น</t>
  </si>
  <si>
    <t>ห้างหุ้นส่วนจำกัด เฉี่ยวกี่</t>
  </si>
  <si>
    <t>682-2PS00023</t>
  </si>
  <si>
    <t>14/11/2567</t>
  </si>
  <si>
    <t>21/11/2567</t>
  </si>
  <si>
    <t>วัสดุใช้ในแผนกอาคารสถานที่ จำนวน 9 รายการ</t>
  </si>
  <si>
    <t>ห้างหุ้นส่วนจำกัด นรงค์ชัย</t>
  </si>
  <si>
    <t>682-2PO0014</t>
  </si>
  <si>
    <t>มหาวิทยาลัยเทคโนโลยีราชมงคล้านนา  ลำปาง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</si>
</sst>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43" fontId="4" fillId="0" borderId="7" xfId="1" applyFont="1" applyBorder="1" applyAlignment="1">
      <alignment vertical="center"/>
    </xf>
    <xf numFmtId="43" fontId="3" fillId="0" borderId="7" xfId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43" fontId="4" fillId="0" borderId="0" xfId="1" applyFont="1"/>
    <xf numFmtId="43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activeCell="J8" sqref="J8"/>
    </sheetView>
  </sheetViews>
  <sheetFormatPr defaultColWidth="9" defaultRowHeight="18.75" x14ac:dyDescent="0.45"/>
  <cols>
    <col min="1" max="1" width="4.25" style="20" customWidth="1"/>
    <col min="2" max="2" width="17" style="11" customWidth="1"/>
    <col min="3" max="3" width="8.875" style="35" customWidth="1"/>
    <col min="4" max="4" width="8.75" style="35" customWidth="1"/>
    <col min="5" max="5" width="10.25" style="11" customWidth="1"/>
    <col min="6" max="6" width="13.875" style="11" customWidth="1"/>
    <col min="7" max="7" width="9" style="35" customWidth="1"/>
    <col min="8" max="8" width="12.375" style="11" customWidth="1"/>
    <col min="9" max="9" width="9.625" style="35" customWidth="1"/>
    <col min="10" max="10" width="10" style="11" customWidth="1"/>
    <col min="11" max="11" width="12.625" style="38" customWidth="1"/>
    <col min="12" max="12" width="9.125" style="20" customWidth="1"/>
    <col min="13" max="13" width="9" style="20" customWidth="1"/>
    <col min="14" max="16384" width="9" style="11"/>
  </cols>
  <sheetData>
    <row r="1" spans="1:13" x14ac:dyDescent="0.45">
      <c r="A1" s="1"/>
      <c r="B1" s="2"/>
      <c r="C1" s="3"/>
      <c r="D1" s="4"/>
      <c r="E1" s="1"/>
      <c r="F1" s="5"/>
      <c r="G1" s="6"/>
      <c r="H1" s="1"/>
      <c r="I1" s="4"/>
      <c r="J1" s="7"/>
      <c r="K1" s="8" t="s">
        <v>0</v>
      </c>
      <c r="L1" s="8"/>
      <c r="M1" s="9"/>
    </row>
    <row r="2" spans="1:13" x14ac:dyDescent="0.4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9"/>
    </row>
    <row r="3" spans="1:13" x14ac:dyDescent="0.45">
      <c r="A3" s="12" t="s">
        <v>65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"/>
    </row>
    <row r="4" spans="1:13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9"/>
    </row>
    <row r="5" spans="1:13" s="20" customFormat="1" x14ac:dyDescent="0.45">
      <c r="A5" s="14" t="s">
        <v>3</v>
      </c>
      <c r="B5" s="14" t="s">
        <v>4</v>
      </c>
      <c r="C5" s="15" t="s">
        <v>5</v>
      </c>
      <c r="D5" s="15" t="s">
        <v>6</v>
      </c>
      <c r="E5" s="14" t="s">
        <v>7</v>
      </c>
      <c r="F5" s="16" t="s">
        <v>8</v>
      </c>
      <c r="G5" s="17"/>
      <c r="H5" s="16" t="s">
        <v>9</v>
      </c>
      <c r="I5" s="17"/>
      <c r="J5" s="14" t="s">
        <v>10</v>
      </c>
      <c r="K5" s="18" t="s">
        <v>11</v>
      </c>
      <c r="L5" s="18"/>
      <c r="M5" s="19" t="s">
        <v>12</v>
      </c>
    </row>
    <row r="6" spans="1:13" s="20" customFormat="1" x14ac:dyDescent="0.45">
      <c r="A6" s="21" t="s">
        <v>13</v>
      </c>
      <c r="B6" s="21"/>
      <c r="C6" s="22" t="s">
        <v>14</v>
      </c>
      <c r="D6" s="22" t="s">
        <v>15</v>
      </c>
      <c r="E6" s="21"/>
      <c r="F6" s="23"/>
      <c r="G6" s="24"/>
      <c r="H6" s="23"/>
      <c r="I6" s="24"/>
      <c r="J6" s="21" t="s">
        <v>16</v>
      </c>
      <c r="K6" s="25" t="s">
        <v>17</v>
      </c>
      <c r="L6" s="25"/>
      <c r="M6" s="26" t="s">
        <v>18</v>
      </c>
    </row>
    <row r="7" spans="1:13" ht="75" x14ac:dyDescent="0.45">
      <c r="A7" s="27">
        <v>1</v>
      </c>
      <c r="B7" s="28" t="s">
        <v>19</v>
      </c>
      <c r="C7" s="29">
        <v>6334.4</v>
      </c>
      <c r="D7" s="30">
        <f t="shared" ref="D7:D44" si="0">C7</f>
        <v>6334.4</v>
      </c>
      <c r="E7" s="31" t="s">
        <v>20</v>
      </c>
      <c r="F7" s="28" t="s">
        <v>21</v>
      </c>
      <c r="G7" s="30">
        <f t="shared" ref="G7:G17" si="1">D7</f>
        <v>6334.4</v>
      </c>
      <c r="H7" s="32" t="str">
        <f t="shared" ref="H7:I17" si="2">F7</f>
        <v>ร้านลำปางกลอนประตู</v>
      </c>
      <c r="I7" s="30">
        <f t="shared" si="2"/>
        <v>6334.4</v>
      </c>
      <c r="J7" s="31" t="s">
        <v>22</v>
      </c>
      <c r="K7" s="33" t="s">
        <v>23</v>
      </c>
      <c r="L7" s="34" t="s">
        <v>24</v>
      </c>
      <c r="M7" s="34" t="s">
        <v>25</v>
      </c>
    </row>
    <row r="8" spans="1:13" ht="75" x14ac:dyDescent="0.45">
      <c r="A8" s="27">
        <v>2</v>
      </c>
      <c r="B8" s="28" t="s">
        <v>26</v>
      </c>
      <c r="C8" s="29">
        <v>28000</v>
      </c>
      <c r="D8" s="30">
        <f t="shared" si="0"/>
        <v>28000</v>
      </c>
      <c r="E8" s="31" t="s">
        <v>20</v>
      </c>
      <c r="F8" s="28" t="s">
        <v>27</v>
      </c>
      <c r="G8" s="30">
        <f t="shared" si="1"/>
        <v>28000</v>
      </c>
      <c r="H8" s="32" t="str">
        <f t="shared" si="2"/>
        <v>ร้านท่อตันลำปาง</v>
      </c>
      <c r="I8" s="30">
        <f t="shared" si="2"/>
        <v>28000</v>
      </c>
      <c r="J8" s="31" t="s">
        <v>22</v>
      </c>
      <c r="K8" s="33" t="s">
        <v>28</v>
      </c>
      <c r="L8" s="34" t="s">
        <v>29</v>
      </c>
      <c r="M8" s="34" t="s">
        <v>30</v>
      </c>
    </row>
    <row r="9" spans="1:13" ht="75" x14ac:dyDescent="0.45">
      <c r="A9" s="27">
        <v>3</v>
      </c>
      <c r="B9" s="28" t="s">
        <v>31</v>
      </c>
      <c r="C9" s="29">
        <v>20200</v>
      </c>
      <c r="D9" s="30">
        <f t="shared" si="0"/>
        <v>20200</v>
      </c>
      <c r="E9" s="31" t="s">
        <v>20</v>
      </c>
      <c r="F9" s="28" t="s">
        <v>32</v>
      </c>
      <c r="G9" s="30">
        <f t="shared" si="1"/>
        <v>20200</v>
      </c>
      <c r="H9" s="32" t="str">
        <f t="shared" si="2"/>
        <v>ร้านธนวัฒน์ไฟฟ้าแอร์เซอร์วิส</v>
      </c>
      <c r="I9" s="30">
        <f t="shared" si="2"/>
        <v>20200</v>
      </c>
      <c r="J9" s="31" t="s">
        <v>22</v>
      </c>
      <c r="K9" s="33" t="s">
        <v>33</v>
      </c>
      <c r="L9" s="34" t="s">
        <v>30</v>
      </c>
      <c r="M9" s="34" t="s">
        <v>34</v>
      </c>
    </row>
    <row r="10" spans="1:13" ht="75" x14ac:dyDescent="0.45">
      <c r="A10" s="27">
        <v>4</v>
      </c>
      <c r="B10" s="28" t="s">
        <v>35</v>
      </c>
      <c r="C10" s="29">
        <v>7800</v>
      </c>
      <c r="D10" s="30">
        <f t="shared" si="0"/>
        <v>7800</v>
      </c>
      <c r="E10" s="31" t="s">
        <v>20</v>
      </c>
      <c r="F10" s="28" t="s">
        <v>36</v>
      </c>
      <c r="G10" s="30">
        <f t="shared" si="1"/>
        <v>7800</v>
      </c>
      <c r="H10" s="32" t="str">
        <f t="shared" si="2"/>
        <v>นายกู้เกียรติ  วงค์จักร</v>
      </c>
      <c r="I10" s="30">
        <f t="shared" si="2"/>
        <v>7800</v>
      </c>
      <c r="J10" s="31" t="s">
        <v>22</v>
      </c>
      <c r="K10" s="33" t="s">
        <v>37</v>
      </c>
      <c r="L10" s="34" t="s">
        <v>25</v>
      </c>
      <c r="M10" s="34" t="s">
        <v>38</v>
      </c>
    </row>
    <row r="11" spans="1:13" ht="75" x14ac:dyDescent="0.45">
      <c r="A11" s="27">
        <v>5</v>
      </c>
      <c r="B11" s="28" t="s">
        <v>39</v>
      </c>
      <c r="C11" s="29">
        <v>7386</v>
      </c>
      <c r="D11" s="30">
        <f t="shared" si="0"/>
        <v>7386</v>
      </c>
      <c r="E11" s="31" t="s">
        <v>20</v>
      </c>
      <c r="F11" s="28" t="s">
        <v>40</v>
      </c>
      <c r="G11" s="30">
        <f t="shared" si="1"/>
        <v>7386</v>
      </c>
      <c r="H11" s="32" t="str">
        <f t="shared" si="2"/>
        <v>ร้านพิภพอะไหล่</v>
      </c>
      <c r="I11" s="30">
        <f t="shared" si="2"/>
        <v>7386</v>
      </c>
      <c r="J11" s="31" t="s">
        <v>22</v>
      </c>
      <c r="K11" s="33" t="s">
        <v>41</v>
      </c>
      <c r="L11" s="34" t="s">
        <v>38</v>
      </c>
      <c r="M11" s="34" t="s">
        <v>42</v>
      </c>
    </row>
    <row r="12" spans="1:13" ht="75" x14ac:dyDescent="0.45">
      <c r="A12" s="27">
        <v>6</v>
      </c>
      <c r="B12" s="28" t="s">
        <v>43</v>
      </c>
      <c r="C12" s="29">
        <v>7950</v>
      </c>
      <c r="D12" s="30">
        <f t="shared" si="0"/>
        <v>7950</v>
      </c>
      <c r="E12" s="31" t="s">
        <v>20</v>
      </c>
      <c r="F12" s="28" t="s">
        <v>44</v>
      </c>
      <c r="G12" s="30">
        <f t="shared" si="1"/>
        <v>7950</v>
      </c>
      <c r="H12" s="32" t="str">
        <f t="shared" si="2"/>
        <v>ห้างหุ้นส่วนจำกัด มิตรดีเซลลำปาง</v>
      </c>
      <c r="I12" s="30">
        <f t="shared" si="2"/>
        <v>7950</v>
      </c>
      <c r="J12" s="31" t="s">
        <v>22</v>
      </c>
      <c r="K12" s="33" t="s">
        <v>45</v>
      </c>
      <c r="L12" s="34" t="s">
        <v>38</v>
      </c>
      <c r="M12" s="34" t="s">
        <v>42</v>
      </c>
    </row>
    <row r="13" spans="1:13" ht="75" x14ac:dyDescent="0.45">
      <c r="A13" s="27">
        <v>7</v>
      </c>
      <c r="B13" s="28" t="s">
        <v>46</v>
      </c>
      <c r="C13" s="29">
        <v>5980</v>
      </c>
      <c r="D13" s="30">
        <f t="shared" si="0"/>
        <v>5980</v>
      </c>
      <c r="E13" s="31" t="s">
        <v>20</v>
      </c>
      <c r="F13" s="28" t="s">
        <v>47</v>
      </c>
      <c r="G13" s="30">
        <f t="shared" si="1"/>
        <v>5980</v>
      </c>
      <c r="H13" s="32" t="str">
        <f t="shared" si="2"/>
        <v>ร้าน SP วัสดุสำนักงาน ของใช้เบ็ดเตล็ด</v>
      </c>
      <c r="I13" s="30">
        <f t="shared" si="2"/>
        <v>5980</v>
      </c>
      <c r="J13" s="31" t="s">
        <v>22</v>
      </c>
      <c r="K13" s="33" t="s">
        <v>48</v>
      </c>
      <c r="L13" s="34" t="s">
        <v>38</v>
      </c>
      <c r="M13" s="34" t="s">
        <v>42</v>
      </c>
    </row>
    <row r="14" spans="1:13" ht="75" x14ac:dyDescent="0.45">
      <c r="A14" s="27">
        <v>8</v>
      </c>
      <c r="B14" s="28" t="s">
        <v>49</v>
      </c>
      <c r="C14" s="29">
        <v>5400</v>
      </c>
      <c r="D14" s="30">
        <f t="shared" si="0"/>
        <v>5400</v>
      </c>
      <c r="E14" s="31" t="s">
        <v>20</v>
      </c>
      <c r="F14" s="28" t="s">
        <v>50</v>
      </c>
      <c r="G14" s="30">
        <f t="shared" si="1"/>
        <v>5400</v>
      </c>
      <c r="H14" s="32" t="str">
        <f t="shared" si="2"/>
        <v>นายอภิวัฒน์  หล้ายวน</v>
      </c>
      <c r="I14" s="30">
        <f t="shared" si="2"/>
        <v>5400</v>
      </c>
      <c r="J14" s="31" t="s">
        <v>22</v>
      </c>
      <c r="K14" s="33" t="s">
        <v>51</v>
      </c>
      <c r="L14" s="34" t="s">
        <v>52</v>
      </c>
      <c r="M14" s="34" t="s">
        <v>42</v>
      </c>
    </row>
    <row r="15" spans="1:13" ht="75" x14ac:dyDescent="0.45">
      <c r="A15" s="27">
        <v>9</v>
      </c>
      <c r="B15" s="28" t="s">
        <v>53</v>
      </c>
      <c r="C15" s="29">
        <v>5548</v>
      </c>
      <c r="D15" s="30">
        <f t="shared" si="0"/>
        <v>5548</v>
      </c>
      <c r="E15" s="31" t="s">
        <v>20</v>
      </c>
      <c r="F15" s="28" t="s">
        <v>54</v>
      </c>
      <c r="G15" s="30">
        <f t="shared" si="1"/>
        <v>5548</v>
      </c>
      <c r="H15" s="32" t="str">
        <f t="shared" si="2"/>
        <v>บริษัท รัตนาพันธ์  จำกัด</v>
      </c>
      <c r="I15" s="30">
        <f t="shared" si="2"/>
        <v>5548</v>
      </c>
      <c r="J15" s="31" t="s">
        <v>22</v>
      </c>
      <c r="K15" s="33" t="s">
        <v>55</v>
      </c>
      <c r="L15" s="34" t="s">
        <v>38</v>
      </c>
      <c r="M15" s="34" t="s">
        <v>56</v>
      </c>
    </row>
    <row r="16" spans="1:13" ht="75" x14ac:dyDescent="0.45">
      <c r="A16" s="27">
        <v>10</v>
      </c>
      <c r="B16" s="28" t="s">
        <v>57</v>
      </c>
      <c r="C16" s="29">
        <v>23000</v>
      </c>
      <c r="D16" s="30">
        <f t="shared" si="0"/>
        <v>23000</v>
      </c>
      <c r="E16" s="31" t="s">
        <v>20</v>
      </c>
      <c r="F16" s="28" t="s">
        <v>58</v>
      </c>
      <c r="G16" s="30">
        <f t="shared" si="1"/>
        <v>23000</v>
      </c>
      <c r="H16" s="32" t="str">
        <f t="shared" si="2"/>
        <v>ห้างหุ้นส่วนจำกัด เฉี่ยวกี่</v>
      </c>
      <c r="I16" s="30">
        <f t="shared" si="2"/>
        <v>23000</v>
      </c>
      <c r="J16" s="31" t="s">
        <v>22</v>
      </c>
      <c r="K16" s="33" t="s">
        <v>59</v>
      </c>
      <c r="L16" s="34" t="s">
        <v>60</v>
      </c>
      <c r="M16" s="34" t="s">
        <v>61</v>
      </c>
    </row>
    <row r="17" spans="1:13" ht="75" x14ac:dyDescent="0.45">
      <c r="A17" s="27">
        <v>11</v>
      </c>
      <c r="B17" s="28" t="s">
        <v>62</v>
      </c>
      <c r="C17" s="29">
        <v>7630</v>
      </c>
      <c r="D17" s="30">
        <f t="shared" si="0"/>
        <v>7630</v>
      </c>
      <c r="E17" s="31" t="s">
        <v>20</v>
      </c>
      <c r="F17" s="28" t="s">
        <v>63</v>
      </c>
      <c r="G17" s="30">
        <f t="shared" si="1"/>
        <v>7630</v>
      </c>
      <c r="H17" s="32" t="str">
        <f t="shared" si="2"/>
        <v>ห้างหุ้นส่วนจำกัด นรงค์ชัย</v>
      </c>
      <c r="I17" s="30">
        <f t="shared" si="2"/>
        <v>7630</v>
      </c>
      <c r="J17" s="31" t="s">
        <v>22</v>
      </c>
      <c r="K17" s="33" t="s">
        <v>64</v>
      </c>
      <c r="L17" s="34" t="s">
        <v>60</v>
      </c>
      <c r="M17" s="34" t="s">
        <v>61</v>
      </c>
    </row>
    <row r="18" spans="1:13" x14ac:dyDescent="0.45">
      <c r="D18" s="36"/>
      <c r="G18" s="36"/>
      <c r="H18" s="37"/>
      <c r="I18" s="36"/>
      <c r="L18" s="10"/>
      <c r="M18" s="10"/>
    </row>
    <row r="19" spans="1:13" x14ac:dyDescent="0.45">
      <c r="D19" s="36"/>
      <c r="G19" s="36"/>
      <c r="H19" s="37"/>
      <c r="I19" s="36"/>
    </row>
    <row r="20" spans="1:13" x14ac:dyDescent="0.45">
      <c r="D20" s="36"/>
      <c r="G20" s="36"/>
      <c r="H20" s="37"/>
    </row>
    <row r="21" spans="1:13" x14ac:dyDescent="0.45">
      <c r="D21" s="36"/>
      <c r="G21" s="36"/>
      <c r="H21" s="37"/>
    </row>
    <row r="22" spans="1:13" x14ac:dyDescent="0.45">
      <c r="D22" s="36"/>
      <c r="G22" s="36"/>
      <c r="H22" s="37"/>
    </row>
    <row r="23" spans="1:13" x14ac:dyDescent="0.45">
      <c r="D23" s="36"/>
      <c r="G23" s="36"/>
      <c r="H23" s="37"/>
    </row>
    <row r="24" spans="1:13" x14ac:dyDescent="0.45">
      <c r="D24" s="36"/>
      <c r="G24" s="36"/>
      <c r="H24" s="37"/>
    </row>
    <row r="25" spans="1:13" x14ac:dyDescent="0.45">
      <c r="D25" s="36"/>
      <c r="G25" s="36"/>
      <c r="H25" s="37"/>
    </row>
    <row r="26" spans="1:13" x14ac:dyDescent="0.45">
      <c r="D26" s="36"/>
      <c r="G26" s="36"/>
      <c r="H26" s="37"/>
    </row>
    <row r="27" spans="1:13" x14ac:dyDescent="0.45">
      <c r="D27" s="36"/>
      <c r="G27" s="36"/>
      <c r="H27" s="37"/>
    </row>
    <row r="28" spans="1:13" x14ac:dyDescent="0.45">
      <c r="D28" s="36"/>
      <c r="G28" s="36"/>
      <c r="H28" s="37"/>
    </row>
    <row r="29" spans="1:13" x14ac:dyDescent="0.45">
      <c r="D29" s="36"/>
      <c r="G29" s="36"/>
      <c r="H29" s="37"/>
    </row>
    <row r="30" spans="1:13" x14ac:dyDescent="0.45">
      <c r="D30" s="36"/>
      <c r="G30" s="36"/>
      <c r="H30" s="37"/>
    </row>
    <row r="31" spans="1:13" x14ac:dyDescent="0.45">
      <c r="D31" s="36"/>
      <c r="G31" s="36"/>
      <c r="H31" s="37"/>
    </row>
    <row r="32" spans="1:13" x14ac:dyDescent="0.45">
      <c r="D32" s="36"/>
      <c r="G32" s="36"/>
      <c r="H32" s="37"/>
    </row>
    <row r="33" spans="4:8" x14ac:dyDescent="0.45">
      <c r="D33" s="36"/>
      <c r="G33" s="36"/>
      <c r="H33" s="37"/>
    </row>
    <row r="34" spans="4:8" x14ac:dyDescent="0.45">
      <c r="D34" s="36"/>
      <c r="G34" s="36"/>
      <c r="H34" s="37"/>
    </row>
    <row r="35" spans="4:8" x14ac:dyDescent="0.45">
      <c r="D35" s="36"/>
      <c r="G35" s="36"/>
      <c r="H35" s="37"/>
    </row>
    <row r="36" spans="4:8" x14ac:dyDescent="0.45">
      <c r="D36" s="36"/>
      <c r="G36" s="36"/>
      <c r="H36" s="37"/>
    </row>
    <row r="37" spans="4:8" x14ac:dyDescent="0.45">
      <c r="D37" s="36"/>
      <c r="G37" s="36"/>
    </row>
    <row r="38" spans="4:8" x14ac:dyDescent="0.45">
      <c r="D38" s="36"/>
      <c r="G38" s="36"/>
    </row>
    <row r="39" spans="4:8" x14ac:dyDescent="0.45">
      <c r="D39" s="36"/>
      <c r="G39" s="36"/>
    </row>
    <row r="40" spans="4:8" x14ac:dyDescent="0.45">
      <c r="D40" s="36"/>
      <c r="G40" s="36"/>
    </row>
    <row r="41" spans="4:8" x14ac:dyDescent="0.45">
      <c r="D41" s="36"/>
    </row>
    <row r="42" spans="4:8" x14ac:dyDescent="0.45">
      <c r="D42" s="36"/>
    </row>
    <row r="43" spans="4:8" x14ac:dyDescent="0.45">
      <c r="D43" s="36">
        <f t="shared" si="0"/>
        <v>0</v>
      </c>
    </row>
    <row r="44" spans="4:8" x14ac:dyDescent="0.45">
      <c r="D44" s="36">
        <f t="shared" si="0"/>
        <v>0</v>
      </c>
    </row>
  </sheetData>
  <mergeCells count="8">
    <mergeCell ref="K1:L1"/>
    <mergeCell ref="A2:L2"/>
    <mergeCell ref="A3:L3"/>
    <mergeCell ref="A4:L4"/>
    <mergeCell ref="F5:G6"/>
    <mergeCell ref="H5:I6"/>
    <mergeCell ref="K5:L5"/>
    <mergeCell ref="K6:L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2026-06-23T09:15:43Z</cp:lastPrinted>
  <dcterms:created xsi:type="dcterms:W3CDTF">2026-06-23T09:13:58Z</dcterms:created>
  <dcterms:modified xsi:type="dcterms:W3CDTF">2026-06-23T09:16:18Z</dcterms:modified>
</cp:coreProperties>
</file>