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ข้อมูลที่นำไปใส่ในเว็บไซต์\"/>
    </mc:Choice>
  </mc:AlternateContent>
  <xr:revisionPtr revIDLastSave="0" documentId="13_ncr:1_{C2848B05-1FB3-4047-B2F1-F6FF18895CCB}" xr6:coauthVersionLast="47" xr6:coauthVersionMax="47" xr10:uidLastSave="{00000000-0000-0000-0000-000000000000}"/>
  <bookViews>
    <workbookView xWindow="-120" yWindow="-120" windowWidth="29040" windowHeight="15840" xr2:uid="{08259C5E-21E3-479F-BA90-8B4C1C2525FF}"/>
  </bookViews>
  <sheets>
    <sheet name="แผนงานประจำ (M)" sheetId="1" r:id="rId1"/>
    <sheet name="แผนงานกลยุทธ์เชิงรุก (S)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2" l="1"/>
  <c r="T4" i="2"/>
  <c r="Z4" i="2"/>
  <c r="AF4" i="2"/>
  <c r="AG6" i="1"/>
  <c r="AF6" i="1"/>
  <c r="AE6" i="1"/>
  <c r="AA6" i="1"/>
  <c r="Z6" i="1"/>
  <c r="Y6" i="1"/>
  <c r="U6" i="1"/>
  <c r="T6" i="1"/>
  <c r="S6" i="1"/>
  <c r="O6" i="1"/>
  <c r="N6" i="1"/>
  <c r="M6" i="1"/>
  <c r="I6" i="1"/>
  <c r="H7" i="1" s="1"/>
  <c r="AH5" i="1"/>
  <c r="AB5" i="1"/>
  <c r="V5" i="1"/>
  <c r="P5" i="1"/>
  <c r="AH4" i="1"/>
  <c r="AH6" i="1" s="1"/>
  <c r="AB4" i="1"/>
  <c r="AB6" i="1" s="1"/>
  <c r="V4" i="1"/>
  <c r="V6" i="1" s="1"/>
  <c r="P4" i="1"/>
  <c r="P6" i="1" s="1"/>
  <c r="P8" i="1" s="1"/>
</calcChain>
</file>

<file path=xl/sharedStrings.xml><?xml version="1.0" encoding="utf-8"?>
<sst xmlns="http://schemas.openxmlformats.org/spreadsheetml/2006/main" count="165" uniqueCount="77">
  <si>
    <t>แผนงานประจำ (M) สำนักงานตรวจสอบภายใน</t>
  </si>
  <si>
    <t>การดำเนินงาน</t>
  </si>
  <si>
    <t>ภาระงานหลัก</t>
  </si>
  <si>
    <t>วัตถุประสงค์</t>
  </si>
  <si>
    <t>ตัววัดความสำเร็จ</t>
  </si>
  <si>
    <t>รหัส</t>
  </si>
  <si>
    <t>แผนงาน</t>
  </si>
  <si>
    <t>รหัสกิจกรรม</t>
  </si>
  <si>
    <t>โครงการ/กิจกรรม</t>
  </si>
  <si>
    <t>งบประมาณ</t>
  </si>
  <si>
    <t>ระยะเวลาดำเนินงาน</t>
  </si>
  <si>
    <t>ผู้รับผิดชอบ</t>
  </si>
  <si>
    <t>ต.ค. 68</t>
  </si>
  <si>
    <t>พ.ย. 68</t>
  </si>
  <si>
    <t>ธ.ค. 68</t>
  </si>
  <si>
    <t>รวม</t>
  </si>
  <si>
    <t>วันที่เริ่มต้น</t>
  </si>
  <si>
    <t>วันที่สิ้นสุด</t>
  </si>
  <si>
    <t>ม.ค. 69</t>
  </si>
  <si>
    <t>ก.พ. 69</t>
  </si>
  <si>
    <t>มี.ค. 69</t>
  </si>
  <si>
    <t>เม.ย. 69</t>
  </si>
  <si>
    <t>พ.ค. 69</t>
  </si>
  <si>
    <t>มิ.ย. 69</t>
  </si>
  <si>
    <t>ก.ค. 69</t>
  </si>
  <si>
    <t>ส.ค. 69</t>
  </si>
  <si>
    <t>ก.ย. 69</t>
  </si>
  <si>
    <t>หากอยู่ระหว่างดำเนินงาน หรือยังไม่ได้ดำเนินงาน ให้ระบุเหตุผล</t>
  </si>
  <si>
    <t>ผลผลิต
(Output)</t>
  </si>
  <si>
    <t>ผลลัพธ์ (Outcome)</t>
  </si>
  <si>
    <t>ปัญหาและอุปสรรค</t>
  </si>
  <si>
    <t>ข้อเสนอแนะ</t>
  </si>
  <si>
    <t>งบใช้จริง</t>
  </si>
  <si>
    <t>งบที่ใช้</t>
  </si>
  <si>
    <t>วางแผนการตรวจสอบภายใน และการให้บริการคำปรึกษาแนะนำ มุ่งเน้นการตรวจสอบและบริการ อย่างมีระบบ ถูกต้อง เน้นคุณธรรม ซื่อสัตย์ เพิ่มคุณค่าและปรับปรุงงานของมหาวิทยาลัย</t>
  </si>
  <si>
    <t>เพื่อส่งเสริมให้ทุกหน่วยงานของมหาวิทยาลัยเกิดกระบวนการกำกับดูแลและมีการปฏิบัติงานที่มีความถูกต้อง มีประสิทธิภาพและเป็นไปตามระเบียบ ข้อบังคับ ที่เกี่ยวข้อง</t>
  </si>
  <si>
    <t>เชิงปริมาณ ความสำเร็จใน
การดำเนินโครงการ ร้อยละ 
100
เชิงคุณภาพ มีผลการดำเนิน
โครงการเป็นไปตามเป้าหมาย
ร้อยละ 80
เชิงเวลา มีการดำเนินโครงการ
ตามระยะเวลา และตาม
งบประมาณที่ตั้งไว้</t>
  </si>
  <si>
    <t>69ตส01M</t>
  </si>
  <si>
    <t>แผนงานตรวจสอบและการบริการให้คำปรึกษาแนะนำ</t>
  </si>
  <si>
    <t>69ตส0101M</t>
  </si>
  <si>
    <t>โครงการประชุมคณะกรรมการตรวจสอบและประเมินผลการดำเนินงานของมหาวิทยาลัย (ค.ต.ป.) ประจำปีงบประมาณ พ.ศ. 2569</t>
  </si>
  <si>
    <t>เชิงปริมาณ มีการจัดประชุมอย่างน้อยเดือนละ 1 ครั้ง
เชิงคุณภาพ มีการรับรองรายงานการประชุมจากคณะกรรมการตรวจสอบ และประเมินผลการดำเนินงาน (ค.ต.ป.) ทุกครั้ง 
เชิงค่าใช้จ่าย (บาท) จำนวนเงิน 24,๐๐๐.- บาท ต่อครั้ง</t>
  </si>
  <si>
    <t>น.ส.กาญจนา แสนสุข</t>
  </si>
  <si>
    <t xml:space="preserve">เลื่อนไป กพ. </t>
  </si>
  <si>
    <t>ยังไม่เสร็จสิ้นโครงการ</t>
  </si>
  <si>
    <t xml:space="preserve">ในปีงบประมาณ พ.ศ. 2569 ไตรมาสที่ 1 และ ไตรมาสที่ 2 มีการประชุมไปแล้วจำนวน ๖ ครั้ง </t>
  </si>
  <si>
    <t>คณะกรรมการตรวจสอบ ได้มีการรับรองรายงานการประชุม ค.ต.ป. จำนวน ๖ ครั้ง</t>
  </si>
  <si>
    <t>69ตส0102M</t>
  </si>
  <si>
    <t>โครงการตรวจสอบตามแผนการตรวจสอบ ประจำปีงบประมาณ พ.ศ. 2569</t>
  </si>
  <si>
    <t xml:space="preserve">เชิงปริมาณ ได้ลงตรวจสอบแบบบูรณาตามพื้นที่ ครบตามที่กำหนดไว้ในแผน 
เชิงคุณภาพ ได้รายงานผลการตรวจสอบภายใน 
เชิงเวลา ปีงบประมาณ พ.ศ.2569       
เชิงค่าใช้จ่าย  250,000 บาท    </t>
  </si>
  <si>
    <t>ต.ค.-68</t>
  </si>
  <si>
    <t>ก.ย.-69</t>
  </si>
  <si>
    <t>นายเอกชัย
ต๊ะบุญธง</t>
  </si>
  <si>
    <t xml:space="preserve"> -</t>
  </si>
  <si>
    <t>-</t>
  </si>
  <si>
    <t>ยัังไม่เสร็จสิ้นโครงการ</t>
  </si>
  <si>
    <t>อยู่ระหว่างการรายงานผลการตรวจสอบ</t>
  </si>
  <si>
    <t>งบประมาณรวม</t>
  </si>
  <si>
    <t>ค่าใช้จ่ายดำเนินงาน (การประชุม)</t>
  </si>
  <si>
    <t>ค่าใช้จ่ายดำเนินงาน</t>
  </si>
  <si>
    <t xml:space="preserve">โครงการอบรมหลักสูตร “ประกาศนียบัตรผู้ตรวจสอบภายในภาครัฐ (CGIA)" ประจำปีงบประมาณ 
พ.ศ.2569
</t>
  </si>
  <si>
    <t>ย3,ก6,KPI34</t>
  </si>
  <si>
    <t>สำนักงานตรวจสอบภายใน</t>
  </si>
  <si>
    <t>กลยุทธ์เชิงรุก</t>
  </si>
  <si>
    <t>วัตถุประสงค์กลยุทธ์</t>
  </si>
  <si>
    <t>แผนงาน/โครงการ</t>
  </si>
  <si>
    <t>กิจกรรม</t>
  </si>
  <si>
    <t>ตัวชี้วัดกิจกรรม</t>
  </si>
  <si>
    <t>ความสอดคล้องกับตัวชี้วัดมหาวิทยาลัย</t>
  </si>
  <si>
    <t>แผนงานกลยุทธ์เชิงรุก (S)</t>
  </si>
  <si>
    <r>
      <rPr>
        <b/>
        <sz val="16"/>
        <color theme="1"/>
        <rFont val="TH Sarabun New"/>
        <family val="2"/>
      </rPr>
      <t>อยู่ระหว่างดำเนินการ</t>
    </r>
    <r>
      <rPr>
        <sz val="16"/>
        <color theme="1"/>
        <rFont val="TH Sarabun New"/>
        <family val="2"/>
      </rPr>
      <t xml:space="preserve"> เนื่องจากโครงการอบรมหลักสูตร “ประกาศนียบัตรผู้ตรวจสอบภายในภาครัฐ (CGIA)" ประจำปีงบประมาณ 2569 ของกรมบัญชีกลาง ระดับ 2 หลักสูตร Performance Audit  เมื่อวันที่ 22-25 เมษายน 2569</t>
    </r>
  </si>
  <si>
    <t>เชิงปริมาณ ผู้ตรวจสอบภายใน มีการลงทะเบียนสมัครเข้ารับการอบรม ไม่น้อยกว่าร้อยละ 80 ของผู้ตรวจสอบภายใน กลุ่มเป้าหมายที่ได้กำหนดไว้ (จำนวน 11 คน) 
เชิงคุณภาพ จำนวนผู้ตรวจสอบภายในที่ผ่านการทดสอบ ไม่น้อยกว่าร้อยละ 70 ของผู้ตรวจสอบภายในทั้งหมดที่เข้ารับการทดสอบ 
เชิงเวลา ผู้ตรวจสอบภายใน ได้เข้ารับการอบรมตามกำหนดระยะเวลาที่กรมบัญชีกลางกำหนด 
เชิงค่าใช้จ่าย (บาท) จำนวนเงิน 226,146..- บาท</t>
  </si>
  <si>
    <r>
      <rPr>
        <b/>
        <sz val="16"/>
        <color theme="1"/>
        <rFont val="TH Sarabun New"/>
        <family val="2"/>
      </rPr>
      <t>ครั้งที่ 1</t>
    </r>
    <r>
      <rPr>
        <sz val="16"/>
        <color theme="1"/>
        <rFont val="TH Sarabun New"/>
        <family val="2"/>
      </rPr>
      <t xml:space="preserve"> การตรวจสอบแบบบูรณาการเรื่องการเบิกจ่ายเงินโครงการแข่งขันกีฬาบุคลากร แผนประจำปีงบประมาณ พ.ศ. 2569 เมื่อวันที่ 12 - 16 มกราคม 2569   </t>
    </r>
    <r>
      <rPr>
        <b/>
        <sz val="16"/>
        <color theme="1"/>
        <rFont val="TH Sarabun New"/>
        <family val="2"/>
      </rPr>
      <t xml:space="preserve">ครั้งที่ 2 </t>
    </r>
    <r>
      <rPr>
        <sz val="16"/>
        <color theme="1"/>
        <rFont val="TH Sarabun New"/>
        <family val="2"/>
      </rPr>
      <t>กิจกรรมการตรวจสอบบูรณาการ
(ตรวจสอบพิเศษ) เงินค่าธรรมเนียมการศึกษาพิเศษสำหรับบริการเทคโนโลยีสารสนเทศ และเงินงานค่าบำรุง
ห้องสมุดและเทคโนโลยีสารสนเทศ ณ มทร.ล้านนา เชียงใหม่ ระหว่างวันที่ 8 – 21 มีนาคม 2569 โดยผู้ตรวจสอบภายในทุกพื้นที่ ซึ่งเป็นไปตามแผนการตรวจสอบที่ได้กำหนดไว้</t>
    </r>
  </si>
  <si>
    <t>กลยุทธ์ที่ 1
กลยุทธ์พัฒนาบุคลากรให้มีสมรรถนะสูง</t>
  </si>
  <si>
    <t>เพื่อเพิ่มสมรรถนะและประสิทธิผลของบุคลากรทุกระดับ นำไปสู่การถ่ายทอดและการเรียนรู้</t>
  </si>
  <si>
    <t>1.1s2  แผนงานพัฒนา SPIRIT</t>
  </si>
  <si>
    <t xml:space="preserve"> ไม่มีการประชุม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</si>
</sst>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&quot;-&quot;??_-;_-@"/>
    <numFmt numFmtId="188" formatCode="d\ mmmyy"/>
    <numFmt numFmtId="189" formatCode="_-* #,##0_-;\-* #,##0_-;_-* &quot;-&quot;??_-;_-@"/>
    <numFmt numFmtId="190" formatCode="d\ mmm\ yy"/>
  </numFmts>
  <fonts count="6" x14ac:knownFonts="1">
    <font>
      <sz val="11"/>
      <color theme="1"/>
      <name val="TH SarabunPSK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000000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rgb="FFDDEBF7"/>
        <bgColor rgb="FFDDEBF7"/>
      </patternFill>
    </fill>
    <fill>
      <patternFill patternType="solid">
        <fgColor rgb="FFF2F2F2"/>
        <bgColor rgb="FFF2F2F2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1" fillId="7" borderId="7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7" borderId="7" xfId="0" applyFont="1" applyFill="1" applyBorder="1" applyAlignment="1">
      <alignment horizontal="center" vertical="top"/>
    </xf>
    <xf numFmtId="0" fontId="2" fillId="0" borderId="7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4" fontId="2" fillId="0" borderId="7" xfId="0" applyNumberFormat="1" applyFont="1" applyBorder="1" applyAlignment="1">
      <alignment horizontal="right" vertical="top" wrapText="1"/>
    </xf>
    <xf numFmtId="15" fontId="2" fillId="0" borderId="7" xfId="0" applyNumberFormat="1" applyFont="1" applyBorder="1" applyAlignment="1">
      <alignment horizontal="center" vertical="top" wrapText="1"/>
    </xf>
    <xf numFmtId="15" fontId="2" fillId="0" borderId="1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 wrapText="1"/>
    </xf>
    <xf numFmtId="0" fontId="2" fillId="5" borderId="11" xfId="0" applyFont="1" applyFill="1" applyBorder="1" applyAlignment="1">
      <alignment vertical="top"/>
    </xf>
    <xf numFmtId="187" fontId="2" fillId="4" borderId="8" xfId="0" applyNumberFormat="1" applyFont="1" applyFill="1" applyBorder="1" applyAlignment="1">
      <alignment horizontal="left" vertical="top"/>
    </xf>
    <xf numFmtId="0" fontId="2" fillId="6" borderId="7" xfId="0" applyFont="1" applyFill="1" applyBorder="1" applyAlignment="1">
      <alignment horizontal="center" vertical="top"/>
    </xf>
    <xf numFmtId="190" fontId="2" fillId="6" borderId="7" xfId="0" applyNumberFormat="1" applyFont="1" applyFill="1" applyBorder="1" applyAlignment="1">
      <alignment horizontal="center" vertical="top"/>
    </xf>
    <xf numFmtId="3" fontId="2" fillId="5" borderId="11" xfId="0" applyNumberFormat="1" applyFont="1" applyFill="1" applyBorder="1" applyAlignment="1">
      <alignment horizontal="center" vertical="top"/>
    </xf>
    <xf numFmtId="0" fontId="2" fillId="6" borderId="14" xfId="0" applyFont="1" applyFill="1" applyBorder="1" applyAlignment="1">
      <alignment horizontal="center" vertical="top"/>
    </xf>
    <xf numFmtId="190" fontId="2" fillId="6" borderId="14" xfId="0" applyNumberFormat="1" applyFont="1" applyFill="1" applyBorder="1" applyAlignment="1">
      <alignment horizontal="center" vertical="top"/>
    </xf>
    <xf numFmtId="0" fontId="2" fillId="5" borderId="15" xfId="0" applyFont="1" applyFill="1" applyBorder="1" applyAlignment="1">
      <alignment vertical="top" wrapText="1"/>
    </xf>
    <xf numFmtId="0" fontId="2" fillId="5" borderId="15" xfId="0" applyFont="1" applyFill="1" applyBorder="1" applyAlignment="1">
      <alignment vertical="top"/>
    </xf>
    <xf numFmtId="187" fontId="2" fillId="4" borderId="16" xfId="0" applyNumberFormat="1" applyFont="1" applyFill="1" applyBorder="1" applyAlignment="1">
      <alignment horizontal="left" vertical="top"/>
    </xf>
    <xf numFmtId="190" fontId="2" fillId="6" borderId="17" xfId="0" applyNumberFormat="1" applyFont="1" applyFill="1" applyBorder="1" applyAlignment="1">
      <alignment horizontal="center" vertical="top"/>
    </xf>
    <xf numFmtId="188" fontId="2" fillId="6" borderId="15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1" fillId="0" borderId="0" xfId="0" applyFont="1"/>
    <xf numFmtId="187" fontId="2" fillId="0" borderId="0" xfId="0" applyNumberFormat="1" applyFont="1" applyAlignment="1">
      <alignment vertical="center"/>
    </xf>
    <xf numFmtId="15" fontId="4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vertical="center"/>
    </xf>
    <xf numFmtId="187" fontId="4" fillId="0" borderId="0" xfId="0" applyNumberFormat="1" applyFont="1" applyAlignment="1">
      <alignment vertical="top"/>
    </xf>
    <xf numFmtId="187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187" fontId="4" fillId="0" borderId="0" xfId="0" applyNumberFormat="1" applyFont="1" applyAlignment="1">
      <alignment horizontal="center" vertical="top"/>
    </xf>
    <xf numFmtId="189" fontId="4" fillId="0" borderId="0" xfId="0" applyNumberFormat="1" applyFont="1" applyAlignment="1">
      <alignment vertical="top"/>
    </xf>
    <xf numFmtId="189" fontId="4" fillId="0" borderId="0" xfId="0" applyNumberFormat="1" applyFont="1" applyAlignment="1">
      <alignment horizontal="center" vertical="top"/>
    </xf>
    <xf numFmtId="189" fontId="2" fillId="0" borderId="0" xfId="0" applyNumberFormat="1" applyFont="1" applyAlignment="1">
      <alignment horizontal="left" vertical="top"/>
    </xf>
    <xf numFmtId="4" fontId="4" fillId="0" borderId="0" xfId="0" applyNumberFormat="1" applyFont="1" applyAlignment="1">
      <alignment horizontal="center" vertical="top"/>
    </xf>
    <xf numFmtId="187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top"/>
    </xf>
    <xf numFmtId="0" fontId="2" fillId="4" borderId="8" xfId="0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horizontal="left" vertical="top" wrapText="1"/>
    </xf>
    <xf numFmtId="187" fontId="2" fillId="4" borderId="7" xfId="0" applyNumberFormat="1" applyFont="1" applyFill="1" applyBorder="1" applyAlignment="1">
      <alignment horizontal="right" vertical="top"/>
    </xf>
    <xf numFmtId="15" fontId="2" fillId="4" borderId="8" xfId="0" applyNumberFormat="1" applyFont="1" applyFill="1" applyBorder="1" applyAlignment="1">
      <alignment horizontal="center" vertical="top"/>
    </xf>
    <xf numFmtId="15" fontId="2" fillId="4" borderId="2" xfId="0" applyNumberFormat="1" applyFont="1" applyFill="1" applyBorder="1" applyAlignment="1">
      <alignment horizontal="center" vertical="top"/>
    </xf>
    <xf numFmtId="0" fontId="2" fillId="4" borderId="7" xfId="0" applyFont="1" applyFill="1" applyBorder="1" applyAlignment="1">
      <alignment horizontal="center" vertical="top" wrapText="1"/>
    </xf>
    <xf numFmtId="187" fontId="4" fillId="5" borderId="8" xfId="0" applyNumberFormat="1" applyFont="1" applyFill="1" applyBorder="1" applyAlignment="1">
      <alignment horizontal="left" vertical="top"/>
    </xf>
    <xf numFmtId="187" fontId="4" fillId="5" borderId="8" xfId="0" applyNumberFormat="1" applyFont="1" applyFill="1" applyBorder="1" applyAlignment="1">
      <alignment vertical="top"/>
    </xf>
    <xf numFmtId="187" fontId="4" fillId="4" borderId="8" xfId="0" applyNumberFormat="1" applyFont="1" applyFill="1" applyBorder="1" applyAlignment="1">
      <alignment horizontal="left" vertical="top"/>
    </xf>
    <xf numFmtId="15" fontId="4" fillId="6" borderId="8" xfId="0" applyNumberFormat="1" applyFont="1" applyFill="1" applyBorder="1" applyAlignment="1">
      <alignment horizontal="center" vertical="top"/>
    </xf>
    <xf numFmtId="187" fontId="3" fillId="5" borderId="8" xfId="0" applyNumberFormat="1" applyFont="1" applyFill="1" applyBorder="1" applyAlignment="1">
      <alignment horizontal="left" vertical="top"/>
    </xf>
    <xf numFmtId="187" fontId="4" fillId="5" borderId="8" xfId="0" applyNumberFormat="1" applyFont="1" applyFill="1" applyBorder="1" applyAlignment="1">
      <alignment vertical="top" wrapText="1"/>
    </xf>
    <xf numFmtId="187" fontId="3" fillId="5" borderId="8" xfId="0" applyNumberFormat="1" applyFont="1" applyFill="1" applyBorder="1" applyAlignment="1">
      <alignment horizontal="center" vertical="top" wrapText="1"/>
    </xf>
    <xf numFmtId="15" fontId="4" fillId="6" borderId="2" xfId="0" applyNumberFormat="1" applyFont="1" applyFill="1" applyBorder="1" applyAlignment="1">
      <alignment horizontal="center" vertical="top"/>
    </xf>
    <xf numFmtId="0" fontId="2" fillId="0" borderId="7" xfId="0" applyFont="1" applyBorder="1" applyAlignment="1">
      <alignment vertical="center"/>
    </xf>
    <xf numFmtId="0" fontId="4" fillId="3" borderId="11" xfId="0" applyFont="1" applyFill="1" applyBorder="1" applyAlignment="1">
      <alignment horizontal="center" vertical="top"/>
    </xf>
    <xf numFmtId="0" fontId="4" fillId="4" borderId="7" xfId="0" applyFont="1" applyFill="1" applyBorder="1" applyAlignment="1">
      <alignment horizontal="left" vertical="top" wrapText="1"/>
    </xf>
    <xf numFmtId="187" fontId="4" fillId="4" borderId="11" xfId="0" applyNumberFormat="1" applyFont="1" applyFill="1" applyBorder="1" applyAlignment="1">
      <alignment horizontal="center" vertical="top"/>
    </xf>
    <xf numFmtId="0" fontId="4" fillId="4" borderId="11" xfId="0" applyFont="1" applyFill="1" applyBorder="1" applyAlignment="1">
      <alignment horizontal="center" vertical="top"/>
    </xf>
    <xf numFmtId="0" fontId="4" fillId="4" borderId="12" xfId="0" applyFont="1" applyFill="1" applyBorder="1" applyAlignment="1">
      <alignment horizontal="center" vertical="top"/>
    </xf>
    <xf numFmtId="0" fontId="4" fillId="4" borderId="7" xfId="0" applyFont="1" applyFill="1" applyBorder="1" applyAlignment="1">
      <alignment horizontal="center" vertical="top" wrapText="1"/>
    </xf>
    <xf numFmtId="187" fontId="4" fillId="5" borderId="11" xfId="0" applyNumberFormat="1" applyFont="1" applyFill="1" applyBorder="1" applyAlignment="1">
      <alignment horizontal="left" vertical="top"/>
    </xf>
    <xf numFmtId="187" fontId="4" fillId="5" borderId="11" xfId="0" applyNumberFormat="1" applyFont="1" applyFill="1" applyBorder="1" applyAlignment="1">
      <alignment vertical="top"/>
    </xf>
    <xf numFmtId="188" fontId="4" fillId="6" borderId="11" xfId="0" applyNumberFormat="1" applyFont="1" applyFill="1" applyBorder="1" applyAlignment="1">
      <alignment horizontal="center" vertical="top"/>
    </xf>
    <xf numFmtId="0" fontId="4" fillId="6" borderId="11" xfId="0" applyFont="1" applyFill="1" applyBorder="1" applyAlignment="1">
      <alignment horizontal="center" vertical="top"/>
    </xf>
    <xf numFmtId="0" fontId="4" fillId="6" borderId="12" xfId="0" applyFont="1" applyFill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4" fillId="0" borderId="0" xfId="0" applyFont="1"/>
    <xf numFmtId="4" fontId="1" fillId="0" borderId="0" xfId="0" applyNumberFormat="1" applyFont="1" applyAlignment="1">
      <alignment horizontal="right" vertical="top"/>
    </xf>
    <xf numFmtId="15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2" fillId="4" borderId="0" xfId="0" applyFont="1" applyFill="1" applyAlignment="1">
      <alignment vertical="center" wrapText="1"/>
    </xf>
    <xf numFmtId="187" fontId="4" fillId="0" borderId="0" xfId="0" applyNumberFormat="1" applyFont="1"/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" fillId="7" borderId="6" xfId="0" applyFont="1" applyFill="1" applyBorder="1" applyAlignment="1">
      <alignment horizontal="center" vertical="top"/>
    </xf>
    <xf numFmtId="0" fontId="2" fillId="0" borderId="10" xfId="0" applyFont="1" applyBorder="1"/>
    <xf numFmtId="0" fontId="1" fillId="2" borderId="3" xfId="0" applyFont="1" applyFill="1" applyBorder="1" applyAlignment="1">
      <alignment horizontal="center" vertical="top" wrapText="1"/>
    </xf>
    <xf numFmtId="0" fontId="2" fillId="0" borderId="4" xfId="0" applyFont="1" applyBorder="1"/>
    <xf numFmtId="0" fontId="2" fillId="0" borderId="5" xfId="0" applyFont="1" applyBorder="1"/>
    <xf numFmtId="0" fontId="1" fillId="7" borderId="3" xfId="0" applyFont="1" applyFill="1" applyBorder="1" applyAlignment="1">
      <alignment horizontal="center" vertical="top" wrapText="1"/>
    </xf>
    <xf numFmtId="0" fontId="2" fillId="0" borderId="13" xfId="0" applyFont="1" applyBorder="1"/>
    <xf numFmtId="0" fontId="1" fillId="7" borderId="6" xfId="0" applyFont="1" applyFill="1" applyBorder="1" applyAlignment="1">
      <alignment horizontal="center" vertical="top" wrapText="1"/>
    </xf>
    <xf numFmtId="0" fontId="2" fillId="0" borderId="9" xfId="0" applyFont="1" applyBorder="1"/>
    <xf numFmtId="0" fontId="2" fillId="2" borderId="6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2" fillId="0" borderId="0" xfId="0" applyFont="1"/>
    <xf numFmtId="0" fontId="1" fillId="2" borderId="1" xfId="0" applyFont="1" applyFill="1" applyBorder="1" applyAlignment="1">
      <alignment horizontal="center" vertical="top"/>
    </xf>
    <xf numFmtId="0" fontId="2" fillId="0" borderId="2" xfId="0" applyFont="1" applyBorder="1"/>
    <xf numFmtId="0" fontId="1" fillId="7" borderId="1" xfId="0" applyFont="1" applyFill="1" applyBorder="1" applyAlignment="1">
      <alignment horizontal="center" vertical="top"/>
    </xf>
    <xf numFmtId="0" fontId="2" fillId="0" borderId="8" xfId="0" applyFont="1" applyBorder="1"/>
    <xf numFmtId="0" fontId="1" fillId="2" borderId="1" xfId="0" applyFont="1" applyFill="1" applyBorder="1" applyAlignment="1">
      <alignment horizontal="center" vertical="center"/>
    </xf>
    <xf numFmtId="0" fontId="5" fillId="0" borderId="2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5" fillId="0" borderId="5" xfId="0" applyFont="1" applyBorder="1"/>
    <xf numFmtId="0" fontId="3" fillId="2" borderId="6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3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top" wrapText="1"/>
    </xf>
    <xf numFmtId="0" fontId="4" fillId="3" borderId="6" xfId="0" applyFont="1" applyFill="1" applyBorder="1" applyAlignment="1">
      <alignment horizontal="center" vertical="top"/>
    </xf>
    <xf numFmtId="0" fontId="4" fillId="0" borderId="6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5" fillId="0" borderId="8" xfId="0" applyFont="1" applyBorder="1"/>
    <xf numFmtId="0" fontId="5" fillId="0" borderId="10" xfId="0" applyFont="1" applyBorder="1"/>
    <xf numFmtId="0" fontId="2" fillId="2" borderId="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E9CBD-D19A-4269-A082-F6F896DE41E8}">
  <dimension ref="A1:AX1000"/>
  <sheetViews>
    <sheetView tabSelected="1" zoomScaleNormal="100" workbookViewId="0">
      <selection activeCell="F4" sqref="F4"/>
    </sheetView>
  </sheetViews>
  <sheetFormatPr defaultColWidth="20.19921875" defaultRowHeight="24" x14ac:dyDescent="0.55000000000000004"/>
  <cols>
    <col min="1" max="1" width="70.59765625" style="47" bestFit="1" customWidth="1"/>
    <col min="2" max="2" width="61" style="47" bestFit="1" customWidth="1"/>
    <col min="3" max="3" width="34" style="47" bestFit="1" customWidth="1"/>
    <col min="4" max="4" width="15.3984375" style="47" bestFit="1" customWidth="1"/>
    <col min="5" max="5" width="30.3984375" style="47" bestFit="1" customWidth="1"/>
    <col min="6" max="6" width="25.59765625" style="47" bestFit="1" customWidth="1"/>
    <col min="7" max="7" width="57.796875" style="47" bestFit="1" customWidth="1"/>
    <col min="8" max="8" width="73.796875" style="47" customWidth="1"/>
    <col min="9" max="9" width="26" style="47" customWidth="1"/>
    <col min="10" max="10" width="22.59765625" style="47" bestFit="1" customWidth="1"/>
    <col min="11" max="11" width="21.3984375" style="47" bestFit="1" customWidth="1"/>
    <col min="12" max="12" width="28" style="47" customWidth="1"/>
    <col min="13" max="13" width="25.19921875" style="47" customWidth="1"/>
    <col min="14" max="14" width="28.59765625" style="47" customWidth="1"/>
    <col min="15" max="15" width="25.19921875" style="47" customWidth="1"/>
    <col min="16" max="16" width="27.3984375" style="47" customWidth="1"/>
    <col min="17" max="17" width="22.59765625" style="47" bestFit="1" customWidth="1"/>
    <col min="18" max="18" width="21.3984375" style="47" bestFit="1" customWidth="1"/>
    <col min="19" max="19" width="26.19921875" style="47" bestFit="1" customWidth="1"/>
    <col min="20" max="20" width="27" style="47" customWidth="1"/>
    <col min="21" max="21" width="24" style="47" customWidth="1"/>
    <col min="22" max="22" width="25.3984375" style="47" customWidth="1"/>
    <col min="23" max="23" width="22.59765625" style="47" bestFit="1" customWidth="1"/>
    <col min="24" max="24" width="21.3984375" style="47" bestFit="1" customWidth="1"/>
    <col min="25" max="27" width="19.3984375" style="47" bestFit="1" customWidth="1"/>
    <col min="28" max="28" width="15.19921875" style="47" bestFit="1" customWidth="1"/>
    <col min="29" max="29" width="22.3984375" style="47" bestFit="1" customWidth="1"/>
    <col min="30" max="30" width="21.19921875" style="47" bestFit="1" customWidth="1"/>
    <col min="31" max="33" width="19.3984375" style="47" bestFit="1" customWidth="1"/>
    <col min="34" max="34" width="15.19921875" style="47" bestFit="1" customWidth="1"/>
    <col min="35" max="35" width="22.3984375" style="47" bestFit="1" customWidth="1"/>
    <col min="36" max="36" width="21.19921875" style="47" bestFit="1" customWidth="1"/>
    <col min="37" max="37" width="30.3984375" style="47" customWidth="1"/>
    <col min="38" max="38" width="93.796875" style="47" customWidth="1"/>
    <col min="39" max="39" width="33.3984375" style="47" bestFit="1" customWidth="1"/>
    <col min="40" max="40" width="37.3984375" style="47" bestFit="1" customWidth="1"/>
    <col min="41" max="41" width="24.796875" style="47" bestFit="1" customWidth="1"/>
    <col min="42" max="16384" width="20.19921875" style="47"/>
  </cols>
  <sheetData>
    <row r="1" spans="1:50" ht="24" customHeight="1" x14ac:dyDescent="0.55000000000000004">
      <c r="A1" s="116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29"/>
      <c r="M1" s="108"/>
      <c r="N1" s="109"/>
      <c r="O1" s="109"/>
      <c r="P1" s="109"/>
      <c r="Q1" s="109"/>
      <c r="R1" s="109"/>
      <c r="S1" s="108"/>
      <c r="T1" s="109"/>
      <c r="U1" s="109"/>
      <c r="V1" s="109"/>
      <c r="W1" s="109"/>
      <c r="X1" s="109"/>
      <c r="Y1" s="108"/>
      <c r="Z1" s="109"/>
      <c r="AA1" s="109"/>
      <c r="AB1" s="109"/>
      <c r="AC1" s="109"/>
      <c r="AD1" s="109"/>
      <c r="AE1" s="108"/>
      <c r="AF1" s="109"/>
      <c r="AG1" s="109"/>
      <c r="AH1" s="109"/>
      <c r="AI1" s="109"/>
      <c r="AJ1" s="109"/>
      <c r="AK1" s="110" t="s">
        <v>1</v>
      </c>
      <c r="AL1" s="111"/>
      <c r="AM1" s="111"/>
      <c r="AN1" s="111"/>
      <c r="AO1" s="112"/>
      <c r="AP1" s="30"/>
      <c r="AQ1" s="30"/>
      <c r="AR1" s="30"/>
      <c r="AS1" s="30"/>
      <c r="AT1" s="30"/>
      <c r="AU1" s="30"/>
      <c r="AV1" s="30"/>
      <c r="AW1" s="30"/>
      <c r="AX1" s="30"/>
    </row>
    <row r="2" spans="1:50" ht="24" customHeight="1" x14ac:dyDescent="0.55000000000000004">
      <c r="A2" s="115" t="s">
        <v>2</v>
      </c>
      <c r="B2" s="115" t="s">
        <v>3</v>
      </c>
      <c r="C2" s="113" t="s">
        <v>4</v>
      </c>
      <c r="D2" s="115" t="s">
        <v>5</v>
      </c>
      <c r="E2" s="115" t="s">
        <v>6</v>
      </c>
      <c r="F2" s="115" t="s">
        <v>7</v>
      </c>
      <c r="G2" s="115" t="s">
        <v>8</v>
      </c>
      <c r="H2" s="115" t="s">
        <v>4</v>
      </c>
      <c r="I2" s="49" t="s">
        <v>9</v>
      </c>
      <c r="J2" s="121" t="s">
        <v>10</v>
      </c>
      <c r="K2" s="122"/>
      <c r="L2" s="113" t="s">
        <v>11</v>
      </c>
      <c r="M2" s="50" t="s">
        <v>12</v>
      </c>
      <c r="N2" s="50" t="s">
        <v>13</v>
      </c>
      <c r="O2" s="50" t="s">
        <v>14</v>
      </c>
      <c r="P2" s="50" t="s">
        <v>15</v>
      </c>
      <c r="Q2" s="51" t="s">
        <v>16</v>
      </c>
      <c r="R2" s="52" t="s">
        <v>17</v>
      </c>
      <c r="S2" s="50" t="s">
        <v>18</v>
      </c>
      <c r="T2" s="50" t="s">
        <v>19</v>
      </c>
      <c r="U2" s="50" t="s">
        <v>20</v>
      </c>
      <c r="V2" s="50" t="s">
        <v>15</v>
      </c>
      <c r="W2" s="51" t="s">
        <v>16</v>
      </c>
      <c r="X2" s="52" t="s">
        <v>17</v>
      </c>
      <c r="Y2" s="50" t="s">
        <v>21</v>
      </c>
      <c r="Z2" s="50" t="s">
        <v>22</v>
      </c>
      <c r="AA2" s="50" t="s">
        <v>23</v>
      </c>
      <c r="AB2" s="50" t="s">
        <v>15</v>
      </c>
      <c r="AC2" s="51" t="s">
        <v>16</v>
      </c>
      <c r="AD2" s="52" t="s">
        <v>17</v>
      </c>
      <c r="AE2" s="50" t="s">
        <v>24</v>
      </c>
      <c r="AF2" s="50" t="s">
        <v>25</v>
      </c>
      <c r="AG2" s="50" t="s">
        <v>26</v>
      </c>
      <c r="AH2" s="50" t="s">
        <v>15</v>
      </c>
      <c r="AI2" s="51" t="s">
        <v>16</v>
      </c>
      <c r="AJ2" s="52" t="s">
        <v>17</v>
      </c>
      <c r="AK2" s="124" t="s">
        <v>27</v>
      </c>
      <c r="AL2" s="117" t="s">
        <v>28</v>
      </c>
      <c r="AM2" s="117" t="s">
        <v>29</v>
      </c>
      <c r="AN2" s="117" t="s">
        <v>30</v>
      </c>
      <c r="AO2" s="117" t="s">
        <v>31</v>
      </c>
      <c r="AP2" s="31"/>
      <c r="AQ2" s="31"/>
      <c r="AR2" s="31"/>
      <c r="AS2" s="31"/>
      <c r="AT2" s="31"/>
      <c r="AU2" s="31"/>
      <c r="AV2" s="31"/>
      <c r="AW2" s="31"/>
      <c r="AX2" s="31"/>
    </row>
    <row r="3" spans="1:50" x14ac:dyDescent="0.55000000000000004">
      <c r="A3" s="114"/>
      <c r="B3" s="114"/>
      <c r="C3" s="114"/>
      <c r="D3" s="114"/>
      <c r="E3" s="114"/>
      <c r="F3" s="114"/>
      <c r="G3" s="114"/>
      <c r="H3" s="114"/>
      <c r="I3" s="49">
        <v>2569</v>
      </c>
      <c r="J3" s="49" t="s">
        <v>16</v>
      </c>
      <c r="K3" s="49" t="s">
        <v>17</v>
      </c>
      <c r="L3" s="123"/>
      <c r="M3" s="51" t="s">
        <v>32</v>
      </c>
      <c r="N3" s="51" t="s">
        <v>32</v>
      </c>
      <c r="O3" s="51" t="s">
        <v>32</v>
      </c>
      <c r="P3" s="51" t="s">
        <v>33</v>
      </c>
      <c r="Q3" s="51"/>
      <c r="R3" s="52"/>
      <c r="S3" s="51" t="s">
        <v>32</v>
      </c>
      <c r="T3" s="51" t="s">
        <v>32</v>
      </c>
      <c r="U3" s="51" t="s">
        <v>32</v>
      </c>
      <c r="V3" s="51" t="s">
        <v>33</v>
      </c>
      <c r="W3" s="51"/>
      <c r="X3" s="52"/>
      <c r="Y3" s="51" t="s">
        <v>32</v>
      </c>
      <c r="Z3" s="51" t="s">
        <v>32</v>
      </c>
      <c r="AA3" s="51" t="s">
        <v>32</v>
      </c>
      <c r="AB3" s="51" t="s">
        <v>33</v>
      </c>
      <c r="AC3" s="51"/>
      <c r="AD3" s="52"/>
      <c r="AE3" s="51" t="s">
        <v>32</v>
      </c>
      <c r="AF3" s="51" t="s">
        <v>32</v>
      </c>
      <c r="AG3" s="51" t="s">
        <v>32</v>
      </c>
      <c r="AH3" s="51" t="s">
        <v>33</v>
      </c>
      <c r="AI3" s="51"/>
      <c r="AJ3" s="52"/>
      <c r="AK3" s="114"/>
      <c r="AL3" s="114"/>
      <c r="AM3" s="114"/>
      <c r="AN3" s="114"/>
      <c r="AO3" s="114"/>
      <c r="AP3" s="31"/>
      <c r="AQ3" s="31"/>
      <c r="AR3" s="31"/>
      <c r="AS3" s="31"/>
      <c r="AT3" s="31"/>
      <c r="AU3" s="31"/>
      <c r="AV3" s="31"/>
      <c r="AW3" s="31"/>
      <c r="AX3" s="31"/>
    </row>
    <row r="4" spans="1:50" ht="123" customHeight="1" x14ac:dyDescent="0.55000000000000004">
      <c r="A4" s="118" t="s">
        <v>34</v>
      </c>
      <c r="B4" s="118" t="s">
        <v>35</v>
      </c>
      <c r="C4" s="118" t="s">
        <v>36</v>
      </c>
      <c r="D4" s="119" t="s">
        <v>37</v>
      </c>
      <c r="E4" s="120" t="s">
        <v>38</v>
      </c>
      <c r="F4" s="53" t="s">
        <v>39</v>
      </c>
      <c r="G4" s="54" t="s">
        <v>40</v>
      </c>
      <c r="H4" s="55" t="s">
        <v>41</v>
      </c>
      <c r="I4" s="56">
        <v>500000</v>
      </c>
      <c r="J4" s="57">
        <v>25112</v>
      </c>
      <c r="K4" s="58">
        <v>25476</v>
      </c>
      <c r="L4" s="59" t="s">
        <v>42</v>
      </c>
      <c r="M4" s="60">
        <v>36234</v>
      </c>
      <c r="N4" s="61">
        <v>11673</v>
      </c>
      <c r="O4" s="61">
        <v>10480</v>
      </c>
      <c r="P4" s="62">
        <f t="shared" ref="P4:P5" si="0">SUM(M4,N4,O4)</f>
        <v>58387</v>
      </c>
      <c r="Q4" s="63">
        <v>25112</v>
      </c>
      <c r="R4" s="63">
        <v>25203</v>
      </c>
      <c r="S4" s="64" t="s">
        <v>43</v>
      </c>
      <c r="T4" s="65">
        <v>22083</v>
      </c>
      <c r="U4" s="61">
        <v>11428</v>
      </c>
      <c r="V4" s="62">
        <f t="shared" ref="V4:V5" si="1">SUM(S4,T4,U4)</f>
        <v>33511</v>
      </c>
      <c r="W4" s="63">
        <v>25204</v>
      </c>
      <c r="X4" s="63">
        <v>25293</v>
      </c>
      <c r="Y4" s="66" t="s">
        <v>76</v>
      </c>
      <c r="Z4" s="61"/>
      <c r="AA4" s="61"/>
      <c r="AB4" s="62">
        <f t="shared" ref="AB4:AB5" si="2">SUM(Y4,Z4,AA4)</f>
        <v>0</v>
      </c>
      <c r="AC4" s="63"/>
      <c r="AD4" s="63"/>
      <c r="AE4" s="60"/>
      <c r="AF4" s="61"/>
      <c r="AG4" s="61"/>
      <c r="AH4" s="62">
        <f t="shared" ref="AH4:AH5" si="3">SUM(AE4,AF4,AG4)</f>
        <v>0</v>
      </c>
      <c r="AI4" s="63"/>
      <c r="AJ4" s="67"/>
      <c r="AK4" s="9" t="s">
        <v>44</v>
      </c>
      <c r="AL4" s="10" t="s">
        <v>45</v>
      </c>
      <c r="AM4" s="10" t="s">
        <v>46</v>
      </c>
      <c r="AN4" s="68"/>
      <c r="AO4" s="68"/>
      <c r="AP4" s="32"/>
      <c r="AQ4" s="32"/>
      <c r="AR4" s="32"/>
      <c r="AS4" s="32"/>
      <c r="AT4" s="32"/>
      <c r="AU4" s="32"/>
      <c r="AV4" s="32"/>
      <c r="AW4" s="32"/>
      <c r="AX4" s="32"/>
    </row>
    <row r="5" spans="1:50" ht="192" x14ac:dyDescent="0.55000000000000004">
      <c r="A5" s="114"/>
      <c r="B5" s="114"/>
      <c r="C5" s="114"/>
      <c r="D5" s="114"/>
      <c r="E5" s="114"/>
      <c r="F5" s="69" t="s">
        <v>47</v>
      </c>
      <c r="G5" s="70" t="s">
        <v>48</v>
      </c>
      <c r="H5" s="70" t="s">
        <v>49</v>
      </c>
      <c r="I5" s="71">
        <v>250000</v>
      </c>
      <c r="J5" s="72" t="s">
        <v>50</v>
      </c>
      <c r="K5" s="73" t="s">
        <v>51</v>
      </c>
      <c r="L5" s="74" t="s">
        <v>52</v>
      </c>
      <c r="M5" s="75" t="s">
        <v>53</v>
      </c>
      <c r="N5" s="76" t="s">
        <v>53</v>
      </c>
      <c r="O5" s="75" t="s">
        <v>53</v>
      </c>
      <c r="P5" s="62">
        <f t="shared" si="0"/>
        <v>0</v>
      </c>
      <c r="Q5" s="77">
        <v>25112</v>
      </c>
      <c r="R5" s="77">
        <v>25203</v>
      </c>
      <c r="S5" s="75">
        <v>36730</v>
      </c>
      <c r="T5" s="76" t="s">
        <v>54</v>
      </c>
      <c r="U5" s="75">
        <v>46653</v>
      </c>
      <c r="V5" s="62">
        <f t="shared" si="1"/>
        <v>83383</v>
      </c>
      <c r="W5" s="77">
        <v>25204</v>
      </c>
      <c r="X5" s="77">
        <v>25293</v>
      </c>
      <c r="Y5" s="75" t="s">
        <v>53</v>
      </c>
      <c r="Z5" s="76"/>
      <c r="AA5" s="75"/>
      <c r="AB5" s="62">
        <f t="shared" si="2"/>
        <v>0</v>
      </c>
      <c r="AC5" s="78"/>
      <c r="AD5" s="78"/>
      <c r="AE5" s="75"/>
      <c r="AF5" s="76"/>
      <c r="AG5" s="75"/>
      <c r="AH5" s="62">
        <f t="shared" si="3"/>
        <v>0</v>
      </c>
      <c r="AI5" s="78"/>
      <c r="AJ5" s="79"/>
      <c r="AK5" s="9" t="s">
        <v>55</v>
      </c>
      <c r="AL5" s="10" t="s">
        <v>72</v>
      </c>
      <c r="AM5" s="10" t="s">
        <v>56</v>
      </c>
      <c r="AN5" s="68"/>
      <c r="AO5" s="68"/>
      <c r="AP5" s="32"/>
      <c r="AQ5" s="32"/>
      <c r="AR5" s="32"/>
      <c r="AS5" s="32"/>
      <c r="AT5" s="32"/>
      <c r="AU5" s="32"/>
      <c r="AV5" s="32"/>
      <c r="AW5" s="32"/>
      <c r="AX5" s="32"/>
    </row>
    <row r="6" spans="1:50" ht="24" customHeight="1" x14ac:dyDescent="0.55000000000000004">
      <c r="A6" s="80"/>
      <c r="B6" s="80"/>
      <c r="C6" s="2"/>
      <c r="D6" s="81"/>
      <c r="E6" s="80"/>
      <c r="F6" s="81"/>
      <c r="G6" s="80"/>
      <c r="H6" s="82" t="s">
        <v>57</v>
      </c>
      <c r="I6" s="83">
        <f>SUM(I4:I5)</f>
        <v>750000</v>
      </c>
      <c r="J6" s="84"/>
      <c r="K6" s="84"/>
      <c r="L6" s="85"/>
      <c r="M6" s="33">
        <f t="shared" ref="M6:P6" si="4">SUM(M4:M5)</f>
        <v>36234</v>
      </c>
      <c r="N6" s="33">
        <f t="shared" si="4"/>
        <v>11673</v>
      </c>
      <c r="O6" s="33">
        <f t="shared" si="4"/>
        <v>10480</v>
      </c>
      <c r="P6" s="33">
        <f t="shared" si="4"/>
        <v>58387</v>
      </c>
      <c r="Q6" s="34"/>
      <c r="R6" s="34"/>
      <c r="S6" s="33">
        <f t="shared" ref="S6:V6" si="5">SUM(S4:S5)</f>
        <v>36730</v>
      </c>
      <c r="T6" s="33">
        <f t="shared" si="5"/>
        <v>22083</v>
      </c>
      <c r="U6" s="33">
        <f t="shared" si="5"/>
        <v>58081</v>
      </c>
      <c r="V6" s="33">
        <f t="shared" si="5"/>
        <v>116894</v>
      </c>
      <c r="W6" s="34"/>
      <c r="X6" s="34"/>
      <c r="Y6" s="33">
        <f t="shared" ref="Y6:AB6" si="6">SUM(Y4:Y5)</f>
        <v>0</v>
      </c>
      <c r="Z6" s="33">
        <f t="shared" si="6"/>
        <v>0</v>
      </c>
      <c r="AA6" s="33">
        <f t="shared" si="6"/>
        <v>0</v>
      </c>
      <c r="AB6" s="33">
        <f t="shared" si="6"/>
        <v>0</v>
      </c>
      <c r="AC6" s="34"/>
      <c r="AD6" s="34"/>
      <c r="AE6" s="33">
        <f t="shared" ref="AE6:AH6" si="7">SUM(AE4:AE5)</f>
        <v>0</v>
      </c>
      <c r="AF6" s="33">
        <f t="shared" si="7"/>
        <v>0</v>
      </c>
      <c r="AG6" s="33">
        <f t="shared" si="7"/>
        <v>0</v>
      </c>
      <c r="AH6" s="33">
        <f t="shared" si="7"/>
        <v>0</v>
      </c>
      <c r="AI6" s="34"/>
      <c r="AJ6" s="34"/>
      <c r="AK6" s="3"/>
      <c r="AL6" s="3"/>
      <c r="AM6" s="3"/>
      <c r="AN6" s="3"/>
      <c r="AO6" s="3"/>
      <c r="AP6" s="32"/>
      <c r="AQ6" s="32"/>
      <c r="AR6" s="32"/>
      <c r="AS6" s="32"/>
      <c r="AT6" s="32"/>
      <c r="AU6" s="32"/>
      <c r="AV6" s="32"/>
      <c r="AW6" s="32"/>
      <c r="AX6" s="32"/>
    </row>
    <row r="7" spans="1:50" ht="24" customHeight="1" x14ac:dyDescent="0.55000000000000004">
      <c r="A7" s="28"/>
      <c r="B7" s="28"/>
      <c r="C7" s="35"/>
      <c r="D7" s="30"/>
      <c r="E7" s="30"/>
      <c r="F7" s="86"/>
      <c r="G7" s="36" t="s">
        <v>58</v>
      </c>
      <c r="H7" s="87">
        <f>I6-H8</f>
        <v>500000</v>
      </c>
      <c r="I7" s="30"/>
      <c r="J7" s="30"/>
      <c r="K7" s="30"/>
      <c r="L7" s="29"/>
      <c r="M7" s="88"/>
      <c r="N7" s="89"/>
      <c r="O7" s="37"/>
      <c r="P7" s="38"/>
      <c r="Q7" s="34"/>
      <c r="R7" s="34"/>
      <c r="S7" s="88"/>
      <c r="T7" s="89"/>
      <c r="U7" s="37"/>
      <c r="V7" s="38"/>
      <c r="W7" s="34"/>
      <c r="X7" s="34"/>
      <c r="Y7" s="88"/>
      <c r="Z7" s="89"/>
      <c r="AA7" s="37"/>
      <c r="AB7" s="38"/>
      <c r="AC7" s="34"/>
      <c r="AD7" s="34"/>
      <c r="AE7" s="88"/>
      <c r="AF7" s="89"/>
      <c r="AG7" s="37"/>
      <c r="AH7" s="38"/>
      <c r="AI7" s="34"/>
      <c r="AJ7" s="34"/>
      <c r="AK7" s="36"/>
      <c r="AL7" s="36"/>
      <c r="AM7" s="36"/>
      <c r="AN7" s="36"/>
      <c r="AO7" s="36"/>
      <c r="AP7" s="30"/>
      <c r="AQ7" s="30"/>
      <c r="AR7" s="30"/>
      <c r="AS7" s="30"/>
      <c r="AT7" s="30"/>
      <c r="AU7" s="30"/>
      <c r="AV7" s="30"/>
      <c r="AW7" s="30"/>
      <c r="AX7" s="30"/>
    </row>
    <row r="8" spans="1:50" ht="24" customHeight="1" x14ac:dyDescent="0.55000000000000004">
      <c r="A8" s="28"/>
      <c r="B8" s="28"/>
      <c r="C8" s="35"/>
      <c r="D8" s="30"/>
      <c r="E8" s="30"/>
      <c r="F8" s="30"/>
      <c r="G8" s="82" t="s">
        <v>59</v>
      </c>
      <c r="H8" s="87">
        <v>250000</v>
      </c>
      <c r="I8" s="30"/>
      <c r="J8" s="30"/>
      <c r="K8" s="30"/>
      <c r="L8" s="29"/>
      <c r="M8" s="39"/>
      <c r="N8" s="40"/>
      <c r="O8" s="39"/>
      <c r="P8" s="38">
        <f>SUM(P6,V6,AB6,AG6)</f>
        <v>175281</v>
      </c>
      <c r="Q8" s="41"/>
      <c r="R8" s="41"/>
      <c r="S8" s="39"/>
      <c r="T8" s="40"/>
      <c r="U8" s="39"/>
      <c r="V8" s="38"/>
      <c r="W8" s="41"/>
      <c r="X8" s="41"/>
      <c r="Y8" s="39"/>
      <c r="Z8" s="40"/>
      <c r="AA8" s="39"/>
      <c r="AB8" s="38"/>
      <c r="AC8" s="41"/>
      <c r="AD8" s="41"/>
      <c r="AE8" s="39"/>
      <c r="AF8" s="40"/>
      <c r="AG8" s="39"/>
      <c r="AH8" s="38"/>
      <c r="AI8" s="41"/>
      <c r="AJ8" s="41"/>
      <c r="AK8" s="36"/>
      <c r="AL8" s="36"/>
      <c r="AM8" s="90"/>
      <c r="AN8" s="36"/>
      <c r="AO8" s="36"/>
      <c r="AP8" s="30"/>
      <c r="AQ8" s="30"/>
      <c r="AR8" s="30"/>
      <c r="AS8" s="30"/>
      <c r="AT8" s="30"/>
      <c r="AU8" s="30"/>
      <c r="AV8" s="30"/>
      <c r="AW8" s="30"/>
      <c r="AX8" s="30"/>
    </row>
    <row r="9" spans="1:50" ht="24" customHeight="1" x14ac:dyDescent="0.55000000000000004">
      <c r="A9" s="28"/>
      <c r="B9" s="28"/>
      <c r="C9" s="35"/>
      <c r="D9" s="30"/>
      <c r="E9" s="30"/>
      <c r="F9" s="30"/>
      <c r="G9" s="30"/>
      <c r="H9" s="30"/>
      <c r="I9" s="30"/>
      <c r="J9" s="30"/>
      <c r="K9" s="30"/>
      <c r="L9" s="29"/>
      <c r="M9" s="42"/>
      <c r="N9" s="43"/>
      <c r="O9" s="42"/>
      <c r="P9" s="38"/>
      <c r="Q9" s="41"/>
      <c r="R9" s="41"/>
      <c r="S9" s="42"/>
      <c r="T9" s="43"/>
      <c r="U9" s="42"/>
      <c r="V9" s="38"/>
      <c r="W9" s="41"/>
      <c r="X9" s="41"/>
      <c r="Y9" s="42"/>
      <c r="Z9" s="43"/>
      <c r="AA9" s="42"/>
      <c r="AB9" s="38"/>
      <c r="AC9" s="41"/>
      <c r="AD9" s="41"/>
      <c r="AE9" s="42"/>
      <c r="AF9" s="43"/>
      <c r="AG9" s="42"/>
      <c r="AH9" s="38"/>
      <c r="AI9" s="41"/>
      <c r="AJ9" s="41"/>
      <c r="AK9" s="36"/>
      <c r="AL9" s="36"/>
      <c r="AM9" s="36"/>
      <c r="AN9" s="36"/>
      <c r="AO9" s="36"/>
      <c r="AP9" s="30"/>
      <c r="AQ9" s="30"/>
      <c r="AR9" s="30"/>
      <c r="AS9" s="30"/>
      <c r="AT9" s="30"/>
      <c r="AU9" s="30"/>
      <c r="AV9" s="30"/>
      <c r="AW9" s="30"/>
      <c r="AX9" s="30"/>
    </row>
    <row r="10" spans="1:50" ht="24" customHeight="1" x14ac:dyDescent="0.55000000000000004">
      <c r="A10" s="28"/>
      <c r="B10" s="28"/>
      <c r="C10" s="35"/>
      <c r="D10" s="30"/>
      <c r="E10" s="30"/>
      <c r="F10" s="30"/>
      <c r="G10" s="30"/>
      <c r="H10" s="30"/>
      <c r="I10" s="30"/>
      <c r="J10" s="30"/>
      <c r="K10" s="30"/>
      <c r="L10" s="29"/>
      <c r="M10" s="39"/>
      <c r="N10" s="40"/>
      <c r="O10" s="44"/>
      <c r="P10" s="38"/>
      <c r="Q10" s="34"/>
      <c r="R10" s="34"/>
      <c r="S10" s="39"/>
      <c r="T10" s="40"/>
      <c r="U10" s="44"/>
      <c r="V10" s="38"/>
      <c r="W10" s="34"/>
      <c r="X10" s="34"/>
      <c r="Y10" s="39"/>
      <c r="Z10" s="40"/>
      <c r="AA10" s="44"/>
      <c r="AB10" s="38"/>
      <c r="AC10" s="34"/>
      <c r="AD10" s="34"/>
      <c r="AE10" s="39"/>
      <c r="AF10" s="40"/>
      <c r="AG10" s="44"/>
      <c r="AH10" s="38"/>
      <c r="AI10" s="34"/>
      <c r="AJ10" s="34"/>
      <c r="AK10" s="36"/>
      <c r="AL10" s="36"/>
      <c r="AM10" s="36"/>
      <c r="AN10" s="36"/>
      <c r="AO10" s="36"/>
      <c r="AP10" s="30"/>
      <c r="AQ10" s="30"/>
      <c r="AR10" s="30"/>
      <c r="AS10" s="30"/>
      <c r="AT10" s="30"/>
      <c r="AU10" s="30"/>
      <c r="AV10" s="30"/>
      <c r="AW10" s="30"/>
      <c r="AX10" s="30"/>
    </row>
    <row r="11" spans="1:50" ht="24" customHeight="1" x14ac:dyDescent="0.55000000000000004">
      <c r="A11" s="28"/>
      <c r="B11" s="28"/>
      <c r="C11" s="35"/>
      <c r="D11" s="30"/>
      <c r="E11" s="30"/>
      <c r="F11" s="30"/>
      <c r="G11" s="30"/>
      <c r="H11" s="30"/>
      <c r="I11" s="30"/>
      <c r="J11" s="30"/>
      <c r="K11" s="30"/>
      <c r="L11" s="29"/>
      <c r="M11" s="39"/>
      <c r="N11" s="41"/>
      <c r="O11" s="44"/>
      <c r="P11" s="38"/>
      <c r="Q11" s="34"/>
      <c r="R11" s="34"/>
      <c r="S11" s="39"/>
      <c r="T11" s="41"/>
      <c r="U11" s="44"/>
      <c r="V11" s="38"/>
      <c r="W11" s="34"/>
      <c r="X11" s="34"/>
      <c r="Y11" s="39"/>
      <c r="Z11" s="41"/>
      <c r="AA11" s="44"/>
      <c r="AB11" s="38"/>
      <c r="AC11" s="34"/>
      <c r="AD11" s="34"/>
      <c r="AE11" s="39"/>
      <c r="AF11" s="41"/>
      <c r="AG11" s="44"/>
      <c r="AH11" s="38"/>
      <c r="AI11" s="34"/>
      <c r="AJ11" s="34"/>
      <c r="AK11" s="36"/>
      <c r="AL11" s="36"/>
      <c r="AM11" s="36"/>
      <c r="AN11" s="36"/>
      <c r="AO11" s="36"/>
      <c r="AP11" s="30"/>
      <c r="AQ11" s="30"/>
      <c r="AR11" s="30"/>
      <c r="AS11" s="30"/>
      <c r="AT11" s="30"/>
      <c r="AU11" s="30"/>
      <c r="AV11" s="30"/>
      <c r="AW11" s="30"/>
      <c r="AX11" s="30"/>
    </row>
    <row r="12" spans="1:50" ht="24" customHeight="1" x14ac:dyDescent="0.55000000000000004">
      <c r="A12" s="28"/>
      <c r="B12" s="28"/>
      <c r="C12" s="35"/>
      <c r="D12" s="30"/>
      <c r="E12" s="30"/>
      <c r="F12" s="30"/>
      <c r="G12" s="30"/>
      <c r="H12" s="30"/>
      <c r="I12" s="30"/>
      <c r="J12" s="30"/>
      <c r="K12" s="30"/>
      <c r="L12" s="29"/>
      <c r="M12" s="39"/>
      <c r="N12" s="39"/>
      <c r="O12" s="39"/>
      <c r="P12" s="38"/>
      <c r="Q12" s="40"/>
      <c r="R12" s="40"/>
      <c r="S12" s="39"/>
      <c r="T12" s="39"/>
      <c r="U12" s="39"/>
      <c r="V12" s="38"/>
      <c r="W12" s="40"/>
      <c r="X12" s="40"/>
      <c r="Y12" s="39"/>
      <c r="Z12" s="39"/>
      <c r="AA12" s="39"/>
      <c r="AB12" s="38"/>
      <c r="AC12" s="40"/>
      <c r="AD12" s="40"/>
      <c r="AE12" s="39"/>
      <c r="AF12" s="39"/>
      <c r="AG12" s="39"/>
      <c r="AH12" s="38"/>
      <c r="AI12" s="40"/>
      <c r="AJ12" s="40"/>
      <c r="AK12" s="36"/>
      <c r="AL12" s="36"/>
      <c r="AM12" s="36"/>
      <c r="AN12" s="36"/>
      <c r="AO12" s="36"/>
      <c r="AP12" s="30"/>
      <c r="AQ12" s="30"/>
      <c r="AR12" s="30"/>
      <c r="AS12" s="30"/>
      <c r="AT12" s="30"/>
      <c r="AU12" s="30"/>
      <c r="AV12" s="30"/>
      <c r="AW12" s="30"/>
      <c r="AX12" s="30"/>
    </row>
    <row r="13" spans="1:50" ht="24" customHeight="1" x14ac:dyDescent="0.55000000000000004">
      <c r="A13" s="28"/>
      <c r="B13" s="28"/>
      <c r="C13" s="35"/>
      <c r="D13" s="30"/>
      <c r="E13" s="30"/>
      <c r="F13" s="30"/>
      <c r="G13" s="30"/>
      <c r="H13" s="30"/>
      <c r="I13" s="30"/>
      <c r="J13" s="30"/>
      <c r="K13" s="30"/>
      <c r="L13" s="29"/>
      <c r="M13" s="37"/>
      <c r="N13" s="37"/>
      <c r="O13" s="37"/>
      <c r="P13" s="38"/>
      <c r="Q13" s="40"/>
      <c r="R13" s="40"/>
      <c r="S13" s="37"/>
      <c r="T13" s="37"/>
      <c r="U13" s="37"/>
      <c r="V13" s="38"/>
      <c r="W13" s="40"/>
      <c r="X13" s="40"/>
      <c r="Y13" s="37"/>
      <c r="Z13" s="37"/>
      <c r="AA13" s="37"/>
      <c r="AB13" s="38"/>
      <c r="AC13" s="40"/>
      <c r="AD13" s="40"/>
      <c r="AE13" s="37"/>
      <c r="AF13" s="37"/>
      <c r="AG13" s="37"/>
      <c r="AH13" s="38"/>
      <c r="AI13" s="40"/>
      <c r="AJ13" s="40"/>
      <c r="AK13" s="3"/>
      <c r="AL13" s="3"/>
      <c r="AM13" s="3"/>
      <c r="AN13" s="3"/>
      <c r="AO13" s="3"/>
      <c r="AP13" s="30"/>
      <c r="AQ13" s="30"/>
      <c r="AR13" s="30"/>
      <c r="AS13" s="30"/>
      <c r="AT13" s="30"/>
      <c r="AU13" s="30"/>
      <c r="AV13" s="30"/>
      <c r="AW13" s="30"/>
      <c r="AX13" s="30"/>
    </row>
    <row r="14" spans="1:50" ht="24" customHeight="1" x14ac:dyDescent="0.55000000000000004">
      <c r="A14" s="28"/>
      <c r="B14" s="28"/>
      <c r="C14" s="35"/>
      <c r="D14" s="30"/>
      <c r="E14" s="30"/>
      <c r="F14" s="30"/>
      <c r="G14" s="30"/>
      <c r="H14" s="30"/>
      <c r="I14" s="30"/>
      <c r="J14" s="30"/>
      <c r="K14" s="30"/>
      <c r="L14" s="29"/>
      <c r="M14" s="37"/>
      <c r="N14" s="37"/>
      <c r="O14" s="37"/>
      <c r="P14" s="38"/>
      <c r="Q14" s="40"/>
      <c r="R14" s="40"/>
      <c r="S14" s="37"/>
      <c r="T14" s="37"/>
      <c r="U14" s="37"/>
      <c r="V14" s="38"/>
      <c r="W14" s="40"/>
      <c r="X14" s="40"/>
      <c r="Y14" s="37"/>
      <c r="Z14" s="37"/>
      <c r="AA14" s="37"/>
      <c r="AB14" s="38"/>
      <c r="AC14" s="40"/>
      <c r="AD14" s="40"/>
      <c r="AE14" s="37"/>
      <c r="AF14" s="37"/>
      <c r="AG14" s="37"/>
      <c r="AH14" s="38"/>
      <c r="AI14" s="40"/>
      <c r="AJ14" s="40"/>
      <c r="AK14" s="3"/>
      <c r="AL14" s="3"/>
      <c r="AM14" s="3"/>
      <c r="AN14" s="3"/>
      <c r="AO14" s="3"/>
      <c r="AP14" s="30"/>
      <c r="AQ14" s="30"/>
      <c r="AR14" s="30"/>
      <c r="AS14" s="30"/>
      <c r="AT14" s="30"/>
      <c r="AU14" s="30"/>
      <c r="AV14" s="30"/>
      <c r="AW14" s="30"/>
      <c r="AX14" s="30"/>
    </row>
    <row r="15" spans="1:50" ht="24" customHeight="1" x14ac:dyDescent="0.55000000000000004">
      <c r="A15" s="28"/>
      <c r="B15" s="28"/>
      <c r="C15" s="35"/>
      <c r="D15" s="30"/>
      <c r="E15" s="30"/>
      <c r="F15" s="30"/>
      <c r="G15" s="30"/>
      <c r="H15" s="30"/>
      <c r="I15" s="30"/>
      <c r="J15" s="30"/>
      <c r="K15" s="30"/>
      <c r="L15" s="29"/>
      <c r="M15" s="39"/>
      <c r="N15" s="39"/>
      <c r="O15" s="39"/>
      <c r="P15" s="38"/>
      <c r="Q15" s="40"/>
      <c r="R15" s="40"/>
      <c r="S15" s="39"/>
      <c r="T15" s="39"/>
      <c r="U15" s="39"/>
      <c r="V15" s="38"/>
      <c r="W15" s="40"/>
      <c r="X15" s="40"/>
      <c r="Y15" s="39"/>
      <c r="Z15" s="39"/>
      <c r="AA15" s="39"/>
      <c r="AB15" s="38"/>
      <c r="AC15" s="40"/>
      <c r="AD15" s="40"/>
      <c r="AE15" s="39"/>
      <c r="AF15" s="39"/>
      <c r="AG15" s="39"/>
      <c r="AH15" s="38"/>
      <c r="AI15" s="40"/>
      <c r="AJ15" s="40"/>
      <c r="AK15" s="3"/>
      <c r="AL15" s="3"/>
      <c r="AM15" s="3"/>
      <c r="AN15" s="3"/>
      <c r="AO15" s="3"/>
      <c r="AP15" s="30"/>
      <c r="AQ15" s="30"/>
      <c r="AR15" s="30"/>
      <c r="AS15" s="30"/>
      <c r="AT15" s="30"/>
      <c r="AU15" s="30"/>
      <c r="AV15" s="30"/>
      <c r="AW15" s="30"/>
      <c r="AX15" s="30"/>
    </row>
    <row r="16" spans="1:50" ht="24" customHeight="1" x14ac:dyDescent="0.55000000000000004">
      <c r="A16" s="28"/>
      <c r="B16" s="28"/>
      <c r="C16" s="35"/>
      <c r="D16" s="30"/>
      <c r="E16" s="30"/>
      <c r="F16" s="30"/>
      <c r="G16" s="30"/>
      <c r="H16" s="30"/>
      <c r="I16" s="30"/>
      <c r="J16" s="30"/>
      <c r="K16" s="30"/>
      <c r="L16" s="29"/>
      <c r="M16" s="45"/>
      <c r="N16" s="45"/>
      <c r="O16" s="45"/>
      <c r="P16" s="38"/>
      <c r="Q16" s="34"/>
      <c r="R16" s="34"/>
      <c r="S16" s="45"/>
      <c r="T16" s="45"/>
      <c r="U16" s="45"/>
      <c r="V16" s="38"/>
      <c r="W16" s="34"/>
      <c r="X16" s="34"/>
      <c r="Y16" s="45"/>
      <c r="Z16" s="45"/>
      <c r="AA16" s="45"/>
      <c r="AB16" s="38"/>
      <c r="AC16" s="34"/>
      <c r="AD16" s="34"/>
      <c r="AE16" s="45"/>
      <c r="AF16" s="45"/>
      <c r="AG16" s="45"/>
      <c r="AH16" s="38"/>
      <c r="AI16" s="34"/>
      <c r="AJ16" s="34"/>
      <c r="AK16" s="36"/>
      <c r="AL16" s="36"/>
      <c r="AM16" s="36"/>
      <c r="AN16" s="36"/>
      <c r="AO16" s="36"/>
      <c r="AP16" s="30"/>
      <c r="AQ16" s="30"/>
      <c r="AR16" s="30"/>
      <c r="AS16" s="30"/>
      <c r="AT16" s="30"/>
      <c r="AU16" s="30"/>
      <c r="AV16" s="30"/>
      <c r="AW16" s="30"/>
      <c r="AX16" s="30"/>
    </row>
    <row r="17" spans="1:50" ht="24" customHeight="1" x14ac:dyDescent="0.55000000000000004">
      <c r="A17" s="28"/>
      <c r="B17" s="28"/>
      <c r="C17" s="35"/>
      <c r="D17" s="30"/>
      <c r="E17" s="30"/>
      <c r="F17" s="30"/>
      <c r="G17" s="30"/>
      <c r="H17" s="30"/>
      <c r="I17" s="30"/>
      <c r="J17" s="30"/>
      <c r="K17" s="30"/>
      <c r="L17" s="29"/>
      <c r="M17" s="45"/>
      <c r="N17" s="45"/>
      <c r="O17" s="45"/>
      <c r="P17" s="38"/>
      <c r="Q17" s="40"/>
      <c r="R17" s="40"/>
      <c r="S17" s="45"/>
      <c r="T17" s="45"/>
      <c r="U17" s="45"/>
      <c r="V17" s="38"/>
      <c r="W17" s="40"/>
      <c r="X17" s="40"/>
      <c r="Y17" s="45"/>
      <c r="Z17" s="45"/>
      <c r="AA17" s="45"/>
      <c r="AB17" s="38"/>
      <c r="AC17" s="40"/>
      <c r="AD17" s="40"/>
      <c r="AE17" s="45"/>
      <c r="AF17" s="45"/>
      <c r="AG17" s="45"/>
      <c r="AH17" s="38"/>
      <c r="AI17" s="40"/>
      <c r="AJ17" s="40"/>
      <c r="AK17" s="36"/>
      <c r="AL17" s="36"/>
      <c r="AM17" s="36"/>
      <c r="AN17" s="36"/>
      <c r="AO17" s="36"/>
      <c r="AP17" s="30"/>
      <c r="AQ17" s="30"/>
      <c r="AR17" s="30"/>
      <c r="AS17" s="30"/>
      <c r="AT17" s="30"/>
      <c r="AU17" s="30"/>
      <c r="AV17" s="30"/>
      <c r="AW17" s="30"/>
      <c r="AX17" s="30"/>
    </row>
    <row r="18" spans="1:50" ht="24" customHeight="1" x14ac:dyDescent="0.55000000000000004">
      <c r="A18" s="28"/>
      <c r="B18" s="28"/>
      <c r="C18" s="35"/>
      <c r="D18" s="30"/>
      <c r="E18" s="30"/>
      <c r="F18" s="30"/>
      <c r="G18" s="30"/>
      <c r="H18" s="30"/>
      <c r="I18" s="30"/>
      <c r="J18" s="30"/>
      <c r="K18" s="30"/>
      <c r="L18" s="29"/>
      <c r="M18" s="33"/>
      <c r="N18" s="33"/>
      <c r="O18" s="33"/>
      <c r="P18" s="33"/>
      <c r="Q18" s="36"/>
      <c r="R18" s="36"/>
      <c r="S18" s="33"/>
      <c r="T18" s="33"/>
      <c r="U18" s="33"/>
      <c r="V18" s="33"/>
      <c r="W18" s="36"/>
      <c r="X18" s="36"/>
      <c r="Y18" s="33"/>
      <c r="Z18" s="33"/>
      <c r="AA18" s="33"/>
      <c r="AB18" s="33"/>
      <c r="AC18" s="36"/>
      <c r="AD18" s="36"/>
      <c r="AE18" s="33"/>
      <c r="AF18" s="33"/>
      <c r="AG18" s="33"/>
      <c r="AH18" s="33"/>
      <c r="AI18" s="36"/>
      <c r="AJ18" s="36"/>
      <c r="AK18" s="36"/>
      <c r="AL18" s="36"/>
      <c r="AM18" s="36"/>
      <c r="AN18" s="36"/>
      <c r="AO18" s="36"/>
      <c r="AP18" s="30"/>
      <c r="AQ18" s="30"/>
      <c r="AR18" s="30"/>
      <c r="AS18" s="30"/>
      <c r="AT18" s="30"/>
      <c r="AU18" s="30"/>
      <c r="AV18" s="30"/>
      <c r="AW18" s="30"/>
      <c r="AX18" s="30"/>
    </row>
    <row r="19" spans="1:50" ht="24" customHeight="1" x14ac:dyDescent="0.55000000000000004">
      <c r="A19" s="28"/>
      <c r="B19" s="28"/>
      <c r="C19" s="35"/>
      <c r="D19" s="30"/>
      <c r="E19" s="30"/>
      <c r="F19" s="30"/>
      <c r="G19" s="30"/>
      <c r="H19" s="30"/>
      <c r="I19" s="30"/>
      <c r="J19" s="30"/>
      <c r="K19" s="30"/>
      <c r="L19" s="29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0"/>
      <c r="AQ19" s="30"/>
      <c r="AR19" s="30"/>
      <c r="AS19" s="30"/>
      <c r="AT19" s="30"/>
      <c r="AU19" s="30"/>
      <c r="AV19" s="30"/>
      <c r="AW19" s="30"/>
      <c r="AX19" s="30"/>
    </row>
    <row r="20" spans="1:50" ht="24" customHeight="1" x14ac:dyDescent="0.55000000000000004">
      <c r="A20" s="28"/>
      <c r="B20" s="28"/>
      <c r="C20" s="35"/>
      <c r="D20" s="30"/>
      <c r="E20" s="30"/>
      <c r="F20" s="30"/>
      <c r="G20" s="30"/>
      <c r="H20" s="30"/>
      <c r="I20" s="30"/>
      <c r="J20" s="30"/>
      <c r="K20" s="30"/>
      <c r="L20" s="29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0"/>
      <c r="AQ20" s="30"/>
      <c r="AR20" s="30"/>
      <c r="AS20" s="30"/>
      <c r="AT20" s="30"/>
      <c r="AU20" s="30"/>
      <c r="AV20" s="30"/>
      <c r="AW20" s="30"/>
      <c r="AX20" s="30"/>
    </row>
    <row r="21" spans="1:50" ht="24" customHeight="1" x14ac:dyDescent="0.55000000000000004">
      <c r="A21" s="28"/>
      <c r="B21" s="28"/>
      <c r="C21" s="35"/>
      <c r="D21" s="30"/>
      <c r="E21" s="30"/>
      <c r="F21" s="30"/>
      <c r="G21" s="30"/>
      <c r="H21" s="30"/>
      <c r="I21" s="30"/>
      <c r="J21" s="30"/>
      <c r="K21" s="30"/>
      <c r="L21" s="29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0"/>
      <c r="AQ21" s="30"/>
      <c r="AR21" s="30"/>
      <c r="AS21" s="30"/>
      <c r="AT21" s="30"/>
      <c r="AU21" s="30"/>
      <c r="AV21" s="30"/>
      <c r="AW21" s="30"/>
      <c r="AX21" s="30"/>
    </row>
    <row r="22" spans="1:50" ht="24" customHeight="1" x14ac:dyDescent="0.55000000000000004">
      <c r="A22" s="28"/>
      <c r="B22" s="28"/>
      <c r="C22" s="35"/>
      <c r="D22" s="30"/>
      <c r="E22" s="30"/>
      <c r="F22" s="30"/>
      <c r="G22" s="30"/>
      <c r="H22" s="30"/>
      <c r="I22" s="30"/>
      <c r="J22" s="30"/>
      <c r="K22" s="30"/>
      <c r="L22" s="29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0"/>
      <c r="AQ22" s="30"/>
      <c r="AR22" s="30"/>
      <c r="AS22" s="30"/>
      <c r="AT22" s="30"/>
      <c r="AU22" s="30"/>
      <c r="AV22" s="30"/>
      <c r="AW22" s="30"/>
      <c r="AX22" s="30"/>
    </row>
    <row r="23" spans="1:50" ht="24" customHeight="1" x14ac:dyDescent="0.55000000000000004">
      <c r="A23" s="28"/>
      <c r="B23" s="28"/>
      <c r="C23" s="35"/>
      <c r="D23" s="30"/>
      <c r="E23" s="30"/>
      <c r="F23" s="30"/>
      <c r="G23" s="30"/>
      <c r="H23" s="30"/>
      <c r="I23" s="30"/>
      <c r="J23" s="30"/>
      <c r="K23" s="30"/>
      <c r="L23" s="29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0"/>
      <c r="AQ23" s="30"/>
      <c r="AR23" s="30"/>
      <c r="AS23" s="30"/>
      <c r="AT23" s="30"/>
      <c r="AU23" s="30"/>
      <c r="AV23" s="30"/>
      <c r="AW23" s="30"/>
      <c r="AX23" s="30"/>
    </row>
    <row r="24" spans="1:50" ht="24" customHeight="1" x14ac:dyDescent="0.55000000000000004">
      <c r="A24" s="28"/>
      <c r="B24" s="28"/>
      <c r="C24" s="35"/>
      <c r="D24" s="30"/>
      <c r="E24" s="30"/>
      <c r="F24" s="30"/>
      <c r="G24" s="30"/>
      <c r="H24" s="30"/>
      <c r="I24" s="30"/>
      <c r="J24" s="30"/>
      <c r="K24" s="30"/>
      <c r="L24" s="29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0"/>
      <c r="AQ24" s="30"/>
      <c r="AR24" s="30"/>
      <c r="AS24" s="30"/>
      <c r="AT24" s="30"/>
      <c r="AU24" s="30"/>
      <c r="AV24" s="30"/>
      <c r="AW24" s="30"/>
      <c r="AX24" s="30"/>
    </row>
    <row r="25" spans="1:50" ht="24" customHeight="1" x14ac:dyDescent="0.55000000000000004">
      <c r="A25" s="28"/>
      <c r="B25" s="28"/>
      <c r="C25" s="35"/>
      <c r="D25" s="30"/>
      <c r="E25" s="30"/>
      <c r="F25" s="30"/>
      <c r="G25" s="30"/>
      <c r="H25" s="30"/>
      <c r="I25" s="30"/>
      <c r="J25" s="30"/>
      <c r="K25" s="30"/>
      <c r="L25" s="29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0"/>
      <c r="AQ25" s="30"/>
      <c r="AR25" s="30"/>
      <c r="AS25" s="30"/>
      <c r="AT25" s="30"/>
      <c r="AU25" s="30"/>
      <c r="AV25" s="30"/>
      <c r="AW25" s="30"/>
      <c r="AX25" s="30"/>
    </row>
    <row r="26" spans="1:50" ht="24" customHeight="1" x14ac:dyDescent="0.55000000000000004">
      <c r="A26" s="28"/>
      <c r="B26" s="28"/>
      <c r="C26" s="35"/>
      <c r="D26" s="30"/>
      <c r="E26" s="30"/>
      <c r="F26" s="30"/>
      <c r="G26" s="30"/>
      <c r="H26" s="30"/>
      <c r="I26" s="30"/>
      <c r="J26" s="30"/>
      <c r="K26" s="30"/>
      <c r="L26" s="29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0"/>
      <c r="AQ26" s="30"/>
      <c r="AR26" s="30"/>
      <c r="AS26" s="30"/>
      <c r="AT26" s="30"/>
      <c r="AU26" s="30"/>
      <c r="AV26" s="30"/>
      <c r="AW26" s="30"/>
      <c r="AX26" s="30"/>
    </row>
    <row r="27" spans="1:50" ht="24" customHeight="1" x14ac:dyDescent="0.55000000000000004">
      <c r="A27" s="28"/>
      <c r="B27" s="28"/>
      <c r="C27" s="35"/>
      <c r="D27" s="30"/>
      <c r="E27" s="30"/>
      <c r="F27" s="30"/>
      <c r="G27" s="30"/>
      <c r="H27" s="30"/>
      <c r="I27" s="30"/>
      <c r="J27" s="30"/>
      <c r="K27" s="30"/>
      <c r="L27" s="29"/>
      <c r="M27" s="46"/>
      <c r="N27" s="46"/>
      <c r="O27" s="46"/>
      <c r="P27" s="46"/>
      <c r="S27" s="46"/>
      <c r="T27" s="46"/>
      <c r="U27" s="46"/>
      <c r="V27" s="46"/>
      <c r="Y27" s="46"/>
      <c r="Z27" s="46"/>
      <c r="AA27" s="46"/>
      <c r="AB27" s="46"/>
      <c r="AE27" s="46"/>
      <c r="AF27" s="46"/>
      <c r="AG27" s="46"/>
      <c r="AH27" s="46"/>
      <c r="AK27" s="36"/>
      <c r="AL27" s="36"/>
      <c r="AM27" s="36"/>
      <c r="AN27" s="36"/>
      <c r="AO27" s="36"/>
      <c r="AP27" s="30"/>
      <c r="AQ27" s="30"/>
      <c r="AR27" s="30"/>
      <c r="AS27" s="30"/>
      <c r="AT27" s="30"/>
      <c r="AU27" s="30"/>
      <c r="AV27" s="30"/>
      <c r="AW27" s="30"/>
      <c r="AX27" s="30"/>
    </row>
    <row r="28" spans="1:50" ht="24" customHeight="1" x14ac:dyDescent="0.55000000000000004">
      <c r="A28" s="28"/>
      <c r="B28" s="28"/>
      <c r="C28" s="35"/>
      <c r="D28" s="30"/>
      <c r="E28" s="30"/>
      <c r="F28" s="30"/>
      <c r="G28" s="30"/>
      <c r="H28" s="30"/>
      <c r="I28" s="30"/>
      <c r="J28" s="30"/>
      <c r="K28" s="30"/>
      <c r="L28" s="29"/>
      <c r="AK28" s="36"/>
      <c r="AL28" s="36"/>
      <c r="AM28" s="36"/>
      <c r="AN28" s="36"/>
      <c r="AO28" s="36"/>
      <c r="AP28" s="30"/>
      <c r="AQ28" s="30"/>
      <c r="AR28" s="30"/>
      <c r="AS28" s="30"/>
      <c r="AT28" s="30"/>
      <c r="AU28" s="30"/>
      <c r="AV28" s="30"/>
      <c r="AW28" s="30"/>
      <c r="AX28" s="30"/>
    </row>
    <row r="29" spans="1:50" ht="24" customHeight="1" x14ac:dyDescent="0.55000000000000004">
      <c r="A29" s="28"/>
      <c r="B29" s="28"/>
      <c r="C29" s="35"/>
      <c r="D29" s="30"/>
      <c r="E29" s="30"/>
      <c r="F29" s="30"/>
      <c r="G29" s="30"/>
      <c r="H29" s="30"/>
      <c r="I29" s="30"/>
      <c r="J29" s="30"/>
      <c r="K29" s="30"/>
      <c r="L29" s="29"/>
      <c r="AK29" s="36"/>
      <c r="AL29" s="36"/>
      <c r="AM29" s="36"/>
      <c r="AN29" s="36"/>
      <c r="AO29" s="36"/>
      <c r="AP29" s="30"/>
      <c r="AQ29" s="30"/>
      <c r="AR29" s="30"/>
      <c r="AS29" s="30"/>
      <c r="AT29" s="30"/>
      <c r="AU29" s="30"/>
      <c r="AV29" s="30"/>
      <c r="AW29" s="30"/>
      <c r="AX29" s="30"/>
    </row>
    <row r="30" spans="1:50" ht="24" customHeight="1" x14ac:dyDescent="0.55000000000000004">
      <c r="A30" s="28"/>
      <c r="B30" s="28"/>
      <c r="C30" s="35"/>
      <c r="D30" s="30"/>
      <c r="E30" s="30"/>
      <c r="F30" s="30"/>
      <c r="G30" s="30"/>
      <c r="H30" s="30"/>
      <c r="I30" s="30"/>
      <c r="J30" s="30"/>
      <c r="K30" s="30"/>
      <c r="L30" s="29"/>
      <c r="O30" s="48"/>
      <c r="U30" s="48"/>
      <c r="AA30" s="48"/>
      <c r="AG30" s="48"/>
      <c r="AK30" s="36"/>
      <c r="AL30" s="36"/>
      <c r="AM30" s="36"/>
      <c r="AN30" s="36"/>
      <c r="AO30" s="36"/>
      <c r="AP30" s="30"/>
      <c r="AQ30" s="30"/>
      <c r="AR30" s="30"/>
      <c r="AS30" s="30"/>
      <c r="AT30" s="30"/>
      <c r="AU30" s="30"/>
      <c r="AV30" s="30"/>
      <c r="AW30" s="30"/>
      <c r="AX30" s="30"/>
    </row>
    <row r="31" spans="1:50" ht="24" customHeight="1" x14ac:dyDescent="0.55000000000000004">
      <c r="A31" s="28"/>
      <c r="B31" s="28"/>
      <c r="C31" s="35"/>
      <c r="D31" s="30"/>
      <c r="E31" s="30"/>
      <c r="F31" s="30"/>
      <c r="G31" s="30"/>
      <c r="H31" s="30"/>
      <c r="I31" s="30"/>
      <c r="J31" s="30"/>
      <c r="K31" s="30"/>
      <c r="L31" s="29"/>
      <c r="AK31" s="36"/>
      <c r="AL31" s="36"/>
      <c r="AM31" s="36"/>
      <c r="AN31" s="36"/>
      <c r="AO31" s="36"/>
      <c r="AP31" s="30"/>
      <c r="AQ31" s="30"/>
      <c r="AR31" s="30"/>
      <c r="AS31" s="30"/>
      <c r="AT31" s="30"/>
      <c r="AU31" s="30"/>
      <c r="AV31" s="30"/>
      <c r="AW31" s="30"/>
      <c r="AX31" s="30"/>
    </row>
    <row r="32" spans="1:50" ht="24" customHeight="1" x14ac:dyDescent="0.55000000000000004">
      <c r="A32" s="28"/>
      <c r="B32" s="28"/>
      <c r="C32" s="35"/>
      <c r="D32" s="30"/>
      <c r="E32" s="30"/>
      <c r="F32" s="30"/>
      <c r="G32" s="30"/>
      <c r="H32" s="30"/>
      <c r="I32" s="30"/>
      <c r="J32" s="30"/>
      <c r="K32" s="30"/>
      <c r="L32" s="29"/>
      <c r="AK32" s="36"/>
      <c r="AL32" s="36"/>
      <c r="AM32" s="36"/>
      <c r="AN32" s="36"/>
      <c r="AO32" s="36"/>
      <c r="AP32" s="30"/>
      <c r="AQ32" s="30"/>
      <c r="AR32" s="30"/>
      <c r="AS32" s="30"/>
      <c r="AT32" s="30"/>
      <c r="AU32" s="30"/>
      <c r="AV32" s="30"/>
      <c r="AW32" s="30"/>
      <c r="AX32" s="30"/>
    </row>
    <row r="33" spans="1:50" ht="24" customHeight="1" x14ac:dyDescent="0.55000000000000004">
      <c r="A33" s="28"/>
      <c r="B33" s="28"/>
      <c r="C33" s="35"/>
      <c r="D33" s="30"/>
      <c r="E33" s="30"/>
      <c r="F33" s="30"/>
      <c r="G33" s="30"/>
      <c r="H33" s="30"/>
      <c r="I33" s="30"/>
      <c r="J33" s="30"/>
      <c r="K33" s="30"/>
      <c r="L33" s="29"/>
      <c r="AK33" s="36"/>
      <c r="AL33" s="36"/>
      <c r="AM33" s="36"/>
      <c r="AN33" s="36"/>
      <c r="AO33" s="36"/>
      <c r="AP33" s="30"/>
      <c r="AQ33" s="30"/>
      <c r="AR33" s="30"/>
      <c r="AS33" s="30"/>
      <c r="AT33" s="30"/>
      <c r="AU33" s="30"/>
      <c r="AV33" s="30"/>
      <c r="AW33" s="30"/>
      <c r="AX33" s="30"/>
    </row>
    <row r="34" spans="1:50" ht="24" customHeight="1" x14ac:dyDescent="0.55000000000000004">
      <c r="A34" s="28"/>
      <c r="B34" s="28"/>
      <c r="C34" s="35"/>
      <c r="D34" s="30"/>
      <c r="E34" s="30"/>
      <c r="F34" s="30"/>
      <c r="G34" s="30"/>
      <c r="H34" s="30"/>
      <c r="I34" s="30"/>
      <c r="J34" s="30"/>
      <c r="K34" s="30"/>
      <c r="L34" s="29"/>
      <c r="AK34" s="36"/>
      <c r="AL34" s="36"/>
      <c r="AM34" s="36"/>
      <c r="AN34" s="36"/>
      <c r="AO34" s="36"/>
      <c r="AP34" s="30"/>
      <c r="AQ34" s="30"/>
      <c r="AR34" s="30"/>
      <c r="AS34" s="30"/>
      <c r="AT34" s="30"/>
      <c r="AU34" s="30"/>
      <c r="AV34" s="30"/>
      <c r="AW34" s="30"/>
      <c r="AX34" s="30"/>
    </row>
    <row r="35" spans="1:50" ht="24" customHeight="1" x14ac:dyDescent="0.55000000000000004">
      <c r="A35" s="28"/>
      <c r="B35" s="28"/>
      <c r="C35" s="35"/>
      <c r="D35" s="30"/>
      <c r="E35" s="30"/>
      <c r="F35" s="30"/>
      <c r="G35" s="30"/>
      <c r="H35" s="30"/>
      <c r="I35" s="30"/>
      <c r="J35" s="30"/>
      <c r="K35" s="30"/>
      <c r="L35" s="29"/>
      <c r="AK35" s="36"/>
      <c r="AL35" s="36"/>
      <c r="AM35" s="36"/>
      <c r="AN35" s="36"/>
      <c r="AO35" s="36"/>
      <c r="AP35" s="30"/>
      <c r="AQ35" s="30"/>
      <c r="AR35" s="30"/>
      <c r="AS35" s="30"/>
      <c r="AT35" s="30"/>
      <c r="AU35" s="30"/>
      <c r="AV35" s="30"/>
      <c r="AW35" s="30"/>
      <c r="AX35" s="30"/>
    </row>
    <row r="36" spans="1:50" ht="24" customHeight="1" x14ac:dyDescent="0.55000000000000004">
      <c r="A36" s="28"/>
      <c r="B36" s="28"/>
      <c r="C36" s="35"/>
      <c r="D36" s="30"/>
      <c r="E36" s="30"/>
      <c r="F36" s="30"/>
      <c r="G36" s="30"/>
      <c r="H36" s="30"/>
      <c r="I36" s="30"/>
      <c r="J36" s="30"/>
      <c r="K36" s="30"/>
      <c r="L36" s="29"/>
      <c r="AK36" s="36"/>
      <c r="AL36" s="36"/>
      <c r="AM36" s="36"/>
      <c r="AN36" s="36"/>
      <c r="AO36" s="36"/>
      <c r="AP36" s="30"/>
      <c r="AQ36" s="30"/>
      <c r="AR36" s="30"/>
      <c r="AS36" s="30"/>
      <c r="AT36" s="30"/>
      <c r="AU36" s="30"/>
      <c r="AV36" s="30"/>
      <c r="AW36" s="30"/>
      <c r="AX36" s="30"/>
    </row>
    <row r="37" spans="1:50" ht="24" customHeight="1" x14ac:dyDescent="0.55000000000000004">
      <c r="A37" s="28"/>
      <c r="B37" s="28"/>
      <c r="C37" s="35"/>
      <c r="D37" s="30"/>
      <c r="E37" s="30"/>
      <c r="F37" s="30"/>
      <c r="G37" s="30"/>
      <c r="H37" s="30"/>
      <c r="I37" s="30"/>
      <c r="J37" s="30"/>
      <c r="K37" s="30"/>
      <c r="L37" s="29"/>
      <c r="AK37" s="36"/>
      <c r="AL37" s="36"/>
      <c r="AM37" s="36"/>
      <c r="AN37" s="36"/>
      <c r="AO37" s="36"/>
      <c r="AP37" s="30"/>
      <c r="AQ37" s="30"/>
      <c r="AR37" s="30"/>
      <c r="AS37" s="30"/>
      <c r="AT37" s="30"/>
      <c r="AU37" s="30"/>
      <c r="AV37" s="30"/>
      <c r="AW37" s="30"/>
      <c r="AX37" s="30"/>
    </row>
    <row r="38" spans="1:50" ht="24" customHeight="1" x14ac:dyDescent="0.55000000000000004">
      <c r="A38" s="28"/>
      <c r="B38" s="28"/>
      <c r="C38" s="35"/>
      <c r="D38" s="30"/>
      <c r="E38" s="30"/>
      <c r="F38" s="30"/>
      <c r="G38" s="30"/>
      <c r="H38" s="30"/>
      <c r="I38" s="30"/>
      <c r="J38" s="30"/>
      <c r="K38" s="30"/>
      <c r="L38" s="29"/>
      <c r="AK38" s="36"/>
      <c r="AL38" s="36"/>
      <c r="AM38" s="36"/>
      <c r="AN38" s="36"/>
      <c r="AO38" s="36"/>
      <c r="AP38" s="30"/>
      <c r="AQ38" s="30"/>
      <c r="AR38" s="30"/>
      <c r="AS38" s="30"/>
      <c r="AT38" s="30"/>
      <c r="AU38" s="30"/>
      <c r="AV38" s="30"/>
      <c r="AW38" s="30"/>
      <c r="AX38" s="30"/>
    </row>
    <row r="39" spans="1:50" ht="24" customHeight="1" x14ac:dyDescent="0.55000000000000004">
      <c r="A39" s="28"/>
      <c r="B39" s="28"/>
      <c r="C39" s="35"/>
      <c r="D39" s="30"/>
      <c r="E39" s="30"/>
      <c r="F39" s="30"/>
      <c r="G39" s="30"/>
      <c r="H39" s="30"/>
      <c r="I39" s="30"/>
      <c r="J39" s="30"/>
      <c r="K39" s="30"/>
      <c r="L39" s="29"/>
      <c r="AK39" s="36"/>
      <c r="AL39" s="36"/>
      <c r="AM39" s="36"/>
      <c r="AN39" s="36"/>
      <c r="AO39" s="36"/>
      <c r="AP39" s="30"/>
      <c r="AQ39" s="30"/>
      <c r="AR39" s="30"/>
      <c r="AS39" s="30"/>
      <c r="AT39" s="30"/>
      <c r="AU39" s="30"/>
      <c r="AV39" s="30"/>
      <c r="AW39" s="30"/>
      <c r="AX39" s="30"/>
    </row>
    <row r="40" spans="1:50" ht="24" customHeight="1" x14ac:dyDescent="0.55000000000000004">
      <c r="A40" s="28"/>
      <c r="B40" s="28"/>
      <c r="C40" s="35"/>
      <c r="D40" s="30"/>
      <c r="E40" s="30"/>
      <c r="F40" s="30"/>
      <c r="G40" s="30"/>
      <c r="H40" s="30"/>
      <c r="I40" s="30"/>
      <c r="J40" s="30"/>
      <c r="K40" s="30"/>
      <c r="L40" s="29"/>
      <c r="AK40" s="36"/>
      <c r="AL40" s="36"/>
      <c r="AM40" s="36"/>
      <c r="AN40" s="36"/>
      <c r="AO40" s="36"/>
      <c r="AP40" s="30"/>
      <c r="AQ40" s="30"/>
      <c r="AR40" s="30"/>
      <c r="AS40" s="30"/>
      <c r="AT40" s="30"/>
      <c r="AU40" s="30"/>
      <c r="AV40" s="30"/>
      <c r="AW40" s="30"/>
      <c r="AX40" s="30"/>
    </row>
    <row r="41" spans="1:50" ht="24" customHeight="1" x14ac:dyDescent="0.55000000000000004">
      <c r="A41" s="28"/>
      <c r="B41" s="28"/>
      <c r="C41" s="35"/>
      <c r="D41" s="30"/>
      <c r="E41" s="30"/>
      <c r="F41" s="30"/>
      <c r="G41" s="30"/>
      <c r="H41" s="30"/>
      <c r="I41" s="30"/>
      <c r="J41" s="30"/>
      <c r="K41" s="30"/>
      <c r="L41" s="29"/>
      <c r="AK41" s="36"/>
      <c r="AL41" s="36"/>
      <c r="AM41" s="36"/>
      <c r="AN41" s="36"/>
      <c r="AO41" s="36"/>
      <c r="AP41" s="30"/>
      <c r="AQ41" s="30"/>
      <c r="AR41" s="30"/>
      <c r="AS41" s="30"/>
      <c r="AT41" s="30"/>
      <c r="AU41" s="30"/>
      <c r="AV41" s="30"/>
      <c r="AW41" s="30"/>
      <c r="AX41" s="30"/>
    </row>
    <row r="42" spans="1:50" ht="24" customHeight="1" x14ac:dyDescent="0.55000000000000004">
      <c r="A42" s="28"/>
      <c r="B42" s="28"/>
      <c r="C42" s="35"/>
      <c r="D42" s="30"/>
      <c r="E42" s="30"/>
      <c r="F42" s="30"/>
      <c r="G42" s="30"/>
      <c r="H42" s="30"/>
      <c r="I42" s="30"/>
      <c r="J42" s="30"/>
      <c r="K42" s="30"/>
      <c r="L42" s="29"/>
      <c r="AK42" s="36"/>
      <c r="AL42" s="36"/>
      <c r="AM42" s="36"/>
      <c r="AN42" s="36"/>
      <c r="AO42" s="36"/>
      <c r="AP42" s="30"/>
      <c r="AQ42" s="30"/>
      <c r="AR42" s="30"/>
      <c r="AS42" s="30"/>
      <c r="AT42" s="30"/>
      <c r="AU42" s="30"/>
      <c r="AV42" s="30"/>
      <c r="AW42" s="30"/>
      <c r="AX42" s="30"/>
    </row>
    <row r="43" spans="1:50" ht="24" customHeight="1" x14ac:dyDescent="0.55000000000000004">
      <c r="A43" s="28"/>
      <c r="B43" s="28"/>
      <c r="C43" s="35"/>
      <c r="D43" s="30"/>
      <c r="E43" s="30"/>
      <c r="F43" s="30"/>
      <c r="G43" s="30"/>
      <c r="H43" s="30"/>
      <c r="I43" s="30"/>
      <c r="J43" s="30"/>
      <c r="K43" s="30"/>
      <c r="L43" s="29"/>
      <c r="AK43" s="36"/>
      <c r="AL43" s="36"/>
      <c r="AM43" s="36"/>
      <c r="AN43" s="36"/>
      <c r="AO43" s="36"/>
      <c r="AP43" s="30"/>
      <c r="AQ43" s="30"/>
      <c r="AR43" s="30"/>
      <c r="AS43" s="30"/>
      <c r="AT43" s="30"/>
      <c r="AU43" s="30"/>
      <c r="AV43" s="30"/>
      <c r="AW43" s="30"/>
      <c r="AX43" s="30"/>
    </row>
    <row r="44" spans="1:50" ht="24" customHeight="1" x14ac:dyDescent="0.55000000000000004">
      <c r="A44" s="28"/>
      <c r="B44" s="28"/>
      <c r="C44" s="35"/>
      <c r="D44" s="30"/>
      <c r="E44" s="30"/>
      <c r="F44" s="30"/>
      <c r="G44" s="30"/>
      <c r="H44" s="30"/>
      <c r="I44" s="30"/>
      <c r="J44" s="30"/>
      <c r="K44" s="30"/>
      <c r="L44" s="29"/>
      <c r="AK44" s="36"/>
      <c r="AL44" s="36"/>
      <c r="AM44" s="36"/>
      <c r="AN44" s="36"/>
      <c r="AO44" s="36"/>
      <c r="AP44" s="30"/>
      <c r="AQ44" s="30"/>
      <c r="AR44" s="30"/>
      <c r="AS44" s="30"/>
      <c r="AT44" s="30"/>
      <c r="AU44" s="30"/>
      <c r="AV44" s="30"/>
      <c r="AW44" s="30"/>
      <c r="AX44" s="30"/>
    </row>
    <row r="45" spans="1:50" ht="24" customHeight="1" x14ac:dyDescent="0.55000000000000004">
      <c r="A45" s="28"/>
      <c r="B45" s="28"/>
      <c r="C45" s="35"/>
      <c r="D45" s="30"/>
      <c r="E45" s="30"/>
      <c r="F45" s="30"/>
      <c r="G45" s="30"/>
      <c r="H45" s="30"/>
      <c r="I45" s="30"/>
      <c r="J45" s="30"/>
      <c r="K45" s="30"/>
      <c r="L45" s="29"/>
      <c r="AK45" s="36"/>
      <c r="AL45" s="36"/>
      <c r="AM45" s="36"/>
      <c r="AN45" s="36"/>
      <c r="AO45" s="36"/>
      <c r="AP45" s="30"/>
      <c r="AQ45" s="30"/>
      <c r="AR45" s="30"/>
      <c r="AS45" s="30"/>
      <c r="AT45" s="30"/>
      <c r="AU45" s="30"/>
      <c r="AV45" s="30"/>
      <c r="AW45" s="30"/>
      <c r="AX45" s="30"/>
    </row>
    <row r="46" spans="1:50" ht="24" customHeight="1" x14ac:dyDescent="0.55000000000000004">
      <c r="A46" s="28"/>
      <c r="B46" s="28"/>
      <c r="C46" s="35"/>
      <c r="D46" s="30"/>
      <c r="E46" s="30"/>
      <c r="F46" s="30"/>
      <c r="G46" s="30"/>
      <c r="H46" s="30"/>
      <c r="I46" s="30"/>
      <c r="J46" s="30"/>
      <c r="K46" s="30"/>
      <c r="L46" s="29"/>
      <c r="AK46" s="36"/>
      <c r="AL46" s="36"/>
      <c r="AM46" s="36"/>
      <c r="AN46" s="36"/>
      <c r="AO46" s="36"/>
      <c r="AP46" s="30"/>
      <c r="AQ46" s="30"/>
      <c r="AR46" s="30"/>
      <c r="AS46" s="30"/>
      <c r="AT46" s="30"/>
      <c r="AU46" s="30"/>
      <c r="AV46" s="30"/>
      <c r="AW46" s="30"/>
      <c r="AX46" s="30"/>
    </row>
    <row r="47" spans="1:50" ht="24" customHeight="1" x14ac:dyDescent="0.55000000000000004">
      <c r="A47" s="28"/>
      <c r="B47" s="28"/>
      <c r="C47" s="35"/>
      <c r="D47" s="30"/>
      <c r="E47" s="30"/>
      <c r="F47" s="30"/>
      <c r="G47" s="30"/>
      <c r="H47" s="30"/>
      <c r="I47" s="30"/>
      <c r="J47" s="30"/>
      <c r="K47" s="30"/>
      <c r="L47" s="29"/>
      <c r="AK47" s="36"/>
      <c r="AL47" s="36"/>
      <c r="AM47" s="36"/>
      <c r="AN47" s="36"/>
      <c r="AO47" s="36"/>
      <c r="AP47" s="30"/>
      <c r="AQ47" s="30"/>
      <c r="AR47" s="30"/>
      <c r="AS47" s="30"/>
      <c r="AT47" s="30"/>
      <c r="AU47" s="30"/>
      <c r="AV47" s="30"/>
      <c r="AW47" s="30"/>
      <c r="AX47" s="30"/>
    </row>
    <row r="48" spans="1:50" ht="24" customHeight="1" x14ac:dyDescent="0.55000000000000004">
      <c r="A48" s="28"/>
      <c r="B48" s="28"/>
      <c r="C48" s="35"/>
      <c r="D48" s="30"/>
      <c r="E48" s="30"/>
      <c r="F48" s="30"/>
      <c r="G48" s="30"/>
      <c r="H48" s="30"/>
      <c r="I48" s="30"/>
      <c r="J48" s="30"/>
      <c r="K48" s="30"/>
      <c r="L48" s="29"/>
      <c r="AK48" s="36"/>
      <c r="AL48" s="36"/>
      <c r="AM48" s="36"/>
      <c r="AN48" s="36"/>
      <c r="AO48" s="36"/>
      <c r="AP48" s="30"/>
      <c r="AQ48" s="30"/>
      <c r="AR48" s="30"/>
      <c r="AS48" s="30"/>
      <c r="AT48" s="30"/>
      <c r="AU48" s="30"/>
      <c r="AV48" s="30"/>
      <c r="AW48" s="30"/>
      <c r="AX48" s="30"/>
    </row>
    <row r="49" spans="1:50" ht="24" customHeight="1" x14ac:dyDescent="0.55000000000000004">
      <c r="A49" s="28"/>
      <c r="B49" s="28"/>
      <c r="C49" s="35"/>
      <c r="D49" s="30"/>
      <c r="E49" s="30"/>
      <c r="F49" s="30"/>
      <c r="G49" s="30"/>
      <c r="H49" s="30"/>
      <c r="I49" s="30"/>
      <c r="J49" s="30"/>
      <c r="K49" s="30"/>
      <c r="L49" s="29"/>
      <c r="AK49" s="36"/>
      <c r="AL49" s="36"/>
      <c r="AM49" s="36"/>
      <c r="AN49" s="36"/>
      <c r="AO49" s="36"/>
      <c r="AP49" s="30"/>
      <c r="AQ49" s="30"/>
      <c r="AR49" s="30"/>
      <c r="AS49" s="30"/>
      <c r="AT49" s="30"/>
      <c r="AU49" s="30"/>
      <c r="AV49" s="30"/>
      <c r="AW49" s="30"/>
      <c r="AX49" s="30"/>
    </row>
    <row r="50" spans="1:50" ht="24" customHeight="1" x14ac:dyDescent="0.55000000000000004">
      <c r="A50" s="28"/>
      <c r="B50" s="28"/>
      <c r="C50" s="35"/>
      <c r="D50" s="30"/>
      <c r="E50" s="30"/>
      <c r="F50" s="30"/>
      <c r="G50" s="30"/>
      <c r="H50" s="30"/>
      <c r="I50" s="30"/>
      <c r="J50" s="30"/>
      <c r="K50" s="30"/>
      <c r="L50" s="29"/>
      <c r="AK50" s="36"/>
      <c r="AL50" s="36"/>
      <c r="AM50" s="36"/>
      <c r="AN50" s="36"/>
      <c r="AO50" s="36"/>
      <c r="AP50" s="30"/>
      <c r="AQ50" s="30"/>
      <c r="AR50" s="30"/>
      <c r="AS50" s="30"/>
      <c r="AT50" s="30"/>
      <c r="AU50" s="30"/>
      <c r="AV50" s="30"/>
      <c r="AW50" s="30"/>
      <c r="AX50" s="30"/>
    </row>
    <row r="51" spans="1:50" ht="24" customHeight="1" x14ac:dyDescent="0.55000000000000004">
      <c r="A51" s="28"/>
      <c r="B51" s="28"/>
      <c r="C51" s="35"/>
      <c r="D51" s="30"/>
      <c r="E51" s="30"/>
      <c r="F51" s="30"/>
      <c r="G51" s="30"/>
      <c r="H51" s="30"/>
      <c r="I51" s="30"/>
      <c r="J51" s="30"/>
      <c r="K51" s="30"/>
      <c r="L51" s="29"/>
      <c r="AK51" s="36"/>
      <c r="AL51" s="36"/>
      <c r="AM51" s="36"/>
      <c r="AN51" s="36"/>
      <c r="AO51" s="36"/>
      <c r="AP51" s="30"/>
      <c r="AQ51" s="30"/>
      <c r="AR51" s="30"/>
      <c r="AS51" s="30"/>
      <c r="AT51" s="30"/>
      <c r="AU51" s="30"/>
      <c r="AV51" s="30"/>
      <c r="AW51" s="30"/>
      <c r="AX51" s="30"/>
    </row>
    <row r="52" spans="1:50" ht="24" customHeight="1" x14ac:dyDescent="0.55000000000000004">
      <c r="A52" s="28"/>
      <c r="B52" s="28"/>
      <c r="C52" s="35"/>
      <c r="D52" s="30"/>
      <c r="E52" s="30"/>
      <c r="F52" s="30"/>
      <c r="G52" s="30"/>
      <c r="H52" s="30"/>
      <c r="I52" s="30"/>
      <c r="J52" s="30"/>
      <c r="K52" s="30"/>
      <c r="L52" s="29"/>
      <c r="AK52" s="36"/>
      <c r="AL52" s="36"/>
      <c r="AM52" s="36"/>
      <c r="AN52" s="36"/>
      <c r="AO52" s="36"/>
      <c r="AP52" s="30"/>
      <c r="AQ52" s="30"/>
      <c r="AR52" s="30"/>
      <c r="AS52" s="30"/>
      <c r="AT52" s="30"/>
      <c r="AU52" s="30"/>
      <c r="AV52" s="30"/>
      <c r="AW52" s="30"/>
      <c r="AX52" s="30"/>
    </row>
    <row r="53" spans="1:50" ht="24" customHeight="1" x14ac:dyDescent="0.55000000000000004">
      <c r="A53" s="28"/>
      <c r="B53" s="28"/>
      <c r="C53" s="35"/>
      <c r="D53" s="30"/>
      <c r="E53" s="30"/>
      <c r="F53" s="30"/>
      <c r="G53" s="30"/>
      <c r="H53" s="30"/>
      <c r="I53" s="30"/>
      <c r="J53" s="30"/>
      <c r="K53" s="30"/>
      <c r="L53" s="29"/>
      <c r="AK53" s="36"/>
      <c r="AL53" s="36"/>
      <c r="AM53" s="36"/>
      <c r="AN53" s="36"/>
      <c r="AO53" s="36"/>
      <c r="AP53" s="30"/>
      <c r="AQ53" s="30"/>
      <c r="AR53" s="30"/>
      <c r="AS53" s="30"/>
      <c r="AT53" s="30"/>
      <c r="AU53" s="30"/>
      <c r="AV53" s="30"/>
      <c r="AW53" s="30"/>
      <c r="AX53" s="30"/>
    </row>
    <row r="54" spans="1:50" ht="24" customHeight="1" x14ac:dyDescent="0.55000000000000004">
      <c r="A54" s="28"/>
      <c r="B54" s="28"/>
      <c r="C54" s="35"/>
      <c r="D54" s="30"/>
      <c r="E54" s="30"/>
      <c r="F54" s="30"/>
      <c r="G54" s="30"/>
      <c r="H54" s="30"/>
      <c r="I54" s="30"/>
      <c r="J54" s="30"/>
      <c r="K54" s="30"/>
      <c r="L54" s="29"/>
      <c r="AK54" s="36"/>
      <c r="AL54" s="36"/>
      <c r="AM54" s="36"/>
      <c r="AN54" s="36"/>
      <c r="AO54" s="36"/>
      <c r="AP54" s="30"/>
      <c r="AQ54" s="30"/>
      <c r="AR54" s="30"/>
      <c r="AS54" s="30"/>
      <c r="AT54" s="30"/>
      <c r="AU54" s="30"/>
      <c r="AV54" s="30"/>
      <c r="AW54" s="30"/>
      <c r="AX54" s="30"/>
    </row>
    <row r="55" spans="1:50" ht="24" customHeight="1" x14ac:dyDescent="0.55000000000000004">
      <c r="A55" s="28"/>
      <c r="B55" s="28"/>
      <c r="C55" s="35"/>
      <c r="D55" s="30"/>
      <c r="E55" s="30"/>
      <c r="F55" s="30"/>
      <c r="G55" s="30"/>
      <c r="H55" s="30"/>
      <c r="I55" s="30"/>
      <c r="J55" s="30"/>
      <c r="K55" s="30"/>
      <c r="L55" s="29"/>
      <c r="AK55" s="36"/>
      <c r="AL55" s="36"/>
      <c r="AM55" s="36"/>
      <c r="AN55" s="36"/>
      <c r="AO55" s="36"/>
      <c r="AP55" s="30"/>
      <c r="AQ55" s="30"/>
      <c r="AR55" s="30"/>
      <c r="AS55" s="30"/>
      <c r="AT55" s="30"/>
      <c r="AU55" s="30"/>
      <c r="AV55" s="30"/>
      <c r="AW55" s="30"/>
      <c r="AX55" s="30"/>
    </row>
    <row r="56" spans="1:50" ht="24" customHeight="1" x14ac:dyDescent="0.55000000000000004">
      <c r="A56" s="28"/>
      <c r="B56" s="28"/>
      <c r="C56" s="35"/>
      <c r="D56" s="30"/>
      <c r="E56" s="30"/>
      <c r="F56" s="30"/>
      <c r="G56" s="30"/>
      <c r="H56" s="30"/>
      <c r="I56" s="30"/>
      <c r="J56" s="30"/>
      <c r="K56" s="30"/>
      <c r="L56" s="29"/>
      <c r="AK56" s="36"/>
      <c r="AL56" s="36"/>
      <c r="AM56" s="36"/>
      <c r="AN56" s="36"/>
      <c r="AO56" s="36"/>
      <c r="AP56" s="30"/>
      <c r="AQ56" s="30"/>
      <c r="AR56" s="30"/>
      <c r="AS56" s="30"/>
      <c r="AT56" s="30"/>
      <c r="AU56" s="30"/>
      <c r="AV56" s="30"/>
      <c r="AW56" s="30"/>
      <c r="AX56" s="30"/>
    </row>
    <row r="57" spans="1:50" ht="24" customHeight="1" x14ac:dyDescent="0.55000000000000004">
      <c r="A57" s="28"/>
      <c r="B57" s="28"/>
      <c r="C57" s="35"/>
      <c r="D57" s="30"/>
      <c r="E57" s="30"/>
      <c r="F57" s="30"/>
      <c r="G57" s="30"/>
      <c r="H57" s="30"/>
      <c r="I57" s="30"/>
      <c r="J57" s="30"/>
      <c r="K57" s="30"/>
      <c r="L57" s="29"/>
      <c r="AK57" s="36"/>
      <c r="AL57" s="36"/>
      <c r="AM57" s="36"/>
      <c r="AN57" s="36"/>
      <c r="AO57" s="36"/>
      <c r="AP57" s="30"/>
      <c r="AQ57" s="30"/>
      <c r="AR57" s="30"/>
      <c r="AS57" s="30"/>
      <c r="AT57" s="30"/>
      <c r="AU57" s="30"/>
      <c r="AV57" s="30"/>
      <c r="AW57" s="30"/>
      <c r="AX57" s="30"/>
    </row>
    <row r="58" spans="1:50" ht="24" customHeight="1" x14ac:dyDescent="0.55000000000000004">
      <c r="A58" s="28"/>
      <c r="B58" s="28"/>
      <c r="C58" s="35"/>
      <c r="D58" s="30"/>
      <c r="E58" s="30"/>
      <c r="F58" s="30"/>
      <c r="G58" s="30"/>
      <c r="H58" s="30"/>
      <c r="I58" s="30"/>
      <c r="J58" s="30"/>
      <c r="K58" s="30"/>
      <c r="L58" s="29"/>
      <c r="AK58" s="36"/>
      <c r="AL58" s="36"/>
      <c r="AM58" s="36"/>
      <c r="AN58" s="36"/>
      <c r="AO58" s="36"/>
      <c r="AP58" s="30"/>
      <c r="AQ58" s="30"/>
      <c r="AR58" s="30"/>
      <c r="AS58" s="30"/>
      <c r="AT58" s="30"/>
      <c r="AU58" s="30"/>
      <c r="AV58" s="30"/>
      <c r="AW58" s="30"/>
      <c r="AX58" s="30"/>
    </row>
    <row r="59" spans="1:50" ht="24" customHeight="1" x14ac:dyDescent="0.55000000000000004">
      <c r="A59" s="28"/>
      <c r="B59" s="28"/>
      <c r="C59" s="35"/>
      <c r="D59" s="30"/>
      <c r="E59" s="30"/>
      <c r="F59" s="30"/>
      <c r="G59" s="30"/>
      <c r="H59" s="30"/>
      <c r="I59" s="30"/>
      <c r="J59" s="30"/>
      <c r="K59" s="30"/>
      <c r="L59" s="29"/>
      <c r="AK59" s="36"/>
      <c r="AL59" s="36"/>
      <c r="AM59" s="36"/>
      <c r="AN59" s="36"/>
      <c r="AO59" s="36"/>
      <c r="AP59" s="30"/>
      <c r="AQ59" s="30"/>
      <c r="AR59" s="30"/>
      <c r="AS59" s="30"/>
      <c r="AT59" s="30"/>
      <c r="AU59" s="30"/>
      <c r="AV59" s="30"/>
      <c r="AW59" s="30"/>
      <c r="AX59" s="30"/>
    </row>
    <row r="60" spans="1:50" ht="24" customHeight="1" x14ac:dyDescent="0.55000000000000004">
      <c r="A60" s="28"/>
      <c r="B60" s="28"/>
      <c r="C60" s="35"/>
      <c r="D60" s="30"/>
      <c r="E60" s="30"/>
      <c r="F60" s="30"/>
      <c r="G60" s="30"/>
      <c r="H60" s="30"/>
      <c r="I60" s="30"/>
      <c r="J60" s="30"/>
      <c r="K60" s="30"/>
      <c r="L60" s="29"/>
      <c r="AK60" s="36"/>
      <c r="AL60" s="36"/>
      <c r="AM60" s="36"/>
      <c r="AN60" s="36"/>
      <c r="AO60" s="36"/>
      <c r="AP60" s="30"/>
      <c r="AQ60" s="30"/>
      <c r="AR60" s="30"/>
      <c r="AS60" s="30"/>
      <c r="AT60" s="30"/>
      <c r="AU60" s="30"/>
      <c r="AV60" s="30"/>
      <c r="AW60" s="30"/>
      <c r="AX60" s="30"/>
    </row>
    <row r="61" spans="1:50" ht="24" customHeight="1" x14ac:dyDescent="0.55000000000000004">
      <c r="A61" s="28"/>
      <c r="B61" s="28"/>
      <c r="C61" s="35"/>
      <c r="D61" s="30"/>
      <c r="E61" s="30"/>
      <c r="F61" s="30"/>
      <c r="G61" s="30"/>
      <c r="H61" s="30"/>
      <c r="I61" s="30"/>
      <c r="J61" s="30"/>
      <c r="K61" s="30"/>
      <c r="L61" s="29"/>
      <c r="AK61" s="36"/>
      <c r="AL61" s="36"/>
      <c r="AM61" s="36"/>
      <c r="AN61" s="36"/>
      <c r="AO61" s="36"/>
      <c r="AP61" s="30"/>
      <c r="AQ61" s="30"/>
      <c r="AR61" s="30"/>
      <c r="AS61" s="30"/>
      <c r="AT61" s="30"/>
      <c r="AU61" s="30"/>
      <c r="AV61" s="30"/>
      <c r="AW61" s="30"/>
      <c r="AX61" s="30"/>
    </row>
    <row r="62" spans="1:50" ht="24" customHeight="1" x14ac:dyDescent="0.55000000000000004">
      <c r="A62" s="28"/>
      <c r="B62" s="28"/>
      <c r="C62" s="35"/>
      <c r="D62" s="30"/>
      <c r="E62" s="30"/>
      <c r="F62" s="30"/>
      <c r="G62" s="30"/>
      <c r="H62" s="30"/>
      <c r="I62" s="30"/>
      <c r="J62" s="30"/>
      <c r="K62" s="30"/>
      <c r="L62" s="29"/>
      <c r="AK62" s="36"/>
      <c r="AL62" s="36"/>
      <c r="AM62" s="36"/>
      <c r="AN62" s="36"/>
      <c r="AO62" s="36"/>
      <c r="AP62" s="30"/>
      <c r="AQ62" s="30"/>
      <c r="AR62" s="30"/>
      <c r="AS62" s="30"/>
      <c r="AT62" s="30"/>
      <c r="AU62" s="30"/>
      <c r="AV62" s="30"/>
      <c r="AW62" s="30"/>
      <c r="AX62" s="30"/>
    </row>
    <row r="63" spans="1:50" ht="24" customHeight="1" x14ac:dyDescent="0.55000000000000004">
      <c r="A63" s="28"/>
      <c r="B63" s="28"/>
      <c r="C63" s="35"/>
      <c r="D63" s="30"/>
      <c r="E63" s="30"/>
      <c r="F63" s="30"/>
      <c r="G63" s="30"/>
      <c r="H63" s="30"/>
      <c r="I63" s="30"/>
      <c r="J63" s="30"/>
      <c r="K63" s="30"/>
      <c r="L63" s="29"/>
      <c r="AK63" s="36"/>
      <c r="AL63" s="36"/>
      <c r="AM63" s="36"/>
      <c r="AN63" s="36"/>
      <c r="AO63" s="36"/>
      <c r="AP63" s="30"/>
      <c r="AQ63" s="30"/>
      <c r="AR63" s="30"/>
      <c r="AS63" s="30"/>
      <c r="AT63" s="30"/>
      <c r="AU63" s="30"/>
      <c r="AV63" s="30"/>
      <c r="AW63" s="30"/>
      <c r="AX63" s="30"/>
    </row>
    <row r="64" spans="1:50" ht="24" customHeight="1" x14ac:dyDescent="0.55000000000000004">
      <c r="A64" s="28"/>
      <c r="B64" s="28"/>
      <c r="C64" s="35"/>
      <c r="D64" s="30"/>
      <c r="E64" s="30"/>
      <c r="F64" s="30"/>
      <c r="G64" s="30"/>
      <c r="H64" s="30"/>
      <c r="I64" s="30"/>
      <c r="J64" s="30"/>
      <c r="K64" s="30"/>
      <c r="L64" s="29"/>
      <c r="AK64" s="36"/>
      <c r="AL64" s="36"/>
      <c r="AM64" s="36"/>
      <c r="AN64" s="36"/>
      <c r="AO64" s="36"/>
      <c r="AP64" s="30"/>
      <c r="AQ64" s="30"/>
      <c r="AR64" s="30"/>
      <c r="AS64" s="30"/>
      <c r="AT64" s="30"/>
      <c r="AU64" s="30"/>
      <c r="AV64" s="30"/>
      <c r="AW64" s="30"/>
      <c r="AX64" s="30"/>
    </row>
    <row r="65" spans="1:50" ht="24" customHeight="1" x14ac:dyDescent="0.55000000000000004">
      <c r="A65" s="28"/>
      <c r="B65" s="28"/>
      <c r="C65" s="35"/>
      <c r="D65" s="30"/>
      <c r="E65" s="30"/>
      <c r="F65" s="30"/>
      <c r="G65" s="30"/>
      <c r="H65" s="30"/>
      <c r="I65" s="30"/>
      <c r="J65" s="30"/>
      <c r="K65" s="30"/>
      <c r="L65" s="29"/>
      <c r="AK65" s="36"/>
      <c r="AL65" s="36"/>
      <c r="AM65" s="36"/>
      <c r="AN65" s="36"/>
      <c r="AO65" s="36"/>
      <c r="AP65" s="30"/>
      <c r="AQ65" s="30"/>
      <c r="AR65" s="30"/>
      <c r="AS65" s="30"/>
      <c r="AT65" s="30"/>
      <c r="AU65" s="30"/>
      <c r="AV65" s="30"/>
      <c r="AW65" s="30"/>
      <c r="AX65" s="30"/>
    </row>
    <row r="66" spans="1:50" ht="24" customHeight="1" x14ac:dyDescent="0.55000000000000004">
      <c r="A66" s="28"/>
      <c r="B66" s="28"/>
      <c r="C66" s="35"/>
      <c r="D66" s="30"/>
      <c r="E66" s="30"/>
      <c r="F66" s="30"/>
      <c r="G66" s="30"/>
      <c r="H66" s="30"/>
      <c r="I66" s="30"/>
      <c r="J66" s="30"/>
      <c r="K66" s="30"/>
      <c r="L66" s="29"/>
      <c r="AK66" s="36"/>
      <c r="AL66" s="36"/>
      <c r="AM66" s="36"/>
      <c r="AN66" s="36"/>
      <c r="AO66" s="36"/>
      <c r="AP66" s="30"/>
      <c r="AQ66" s="30"/>
      <c r="AR66" s="30"/>
      <c r="AS66" s="30"/>
      <c r="AT66" s="30"/>
      <c r="AU66" s="30"/>
      <c r="AV66" s="30"/>
      <c r="AW66" s="30"/>
      <c r="AX66" s="30"/>
    </row>
    <row r="67" spans="1:50" ht="24" customHeight="1" x14ac:dyDescent="0.55000000000000004">
      <c r="A67" s="28"/>
      <c r="B67" s="28"/>
      <c r="C67" s="35"/>
      <c r="D67" s="30"/>
      <c r="E67" s="30"/>
      <c r="F67" s="30"/>
      <c r="G67" s="30"/>
      <c r="H67" s="30"/>
      <c r="I67" s="30"/>
      <c r="J67" s="30"/>
      <c r="K67" s="30"/>
      <c r="L67" s="29"/>
      <c r="AK67" s="36"/>
      <c r="AL67" s="36"/>
      <c r="AM67" s="36"/>
      <c r="AN67" s="36"/>
      <c r="AO67" s="36"/>
      <c r="AP67" s="30"/>
      <c r="AQ67" s="30"/>
      <c r="AR67" s="30"/>
      <c r="AS67" s="30"/>
      <c r="AT67" s="30"/>
      <c r="AU67" s="30"/>
      <c r="AV67" s="30"/>
      <c r="AW67" s="30"/>
      <c r="AX67" s="30"/>
    </row>
    <row r="68" spans="1:50" ht="24" customHeight="1" x14ac:dyDescent="0.55000000000000004">
      <c r="A68" s="28"/>
      <c r="B68" s="28"/>
      <c r="C68" s="35"/>
      <c r="D68" s="30"/>
      <c r="E68" s="30"/>
      <c r="F68" s="30"/>
      <c r="G68" s="30"/>
      <c r="H68" s="30"/>
      <c r="I68" s="30"/>
      <c r="J68" s="30"/>
      <c r="K68" s="30"/>
      <c r="L68" s="29"/>
      <c r="AK68" s="36"/>
      <c r="AL68" s="36"/>
      <c r="AM68" s="36"/>
      <c r="AN68" s="36"/>
      <c r="AO68" s="36"/>
      <c r="AP68" s="30"/>
      <c r="AQ68" s="30"/>
      <c r="AR68" s="30"/>
      <c r="AS68" s="30"/>
      <c r="AT68" s="30"/>
      <c r="AU68" s="30"/>
      <c r="AV68" s="30"/>
      <c r="AW68" s="30"/>
      <c r="AX68" s="30"/>
    </row>
    <row r="69" spans="1:50" ht="24" customHeight="1" x14ac:dyDescent="0.55000000000000004">
      <c r="A69" s="28"/>
      <c r="B69" s="28"/>
      <c r="C69" s="35"/>
      <c r="D69" s="30"/>
      <c r="E69" s="30"/>
      <c r="F69" s="30"/>
      <c r="G69" s="30"/>
      <c r="H69" s="30"/>
      <c r="I69" s="30"/>
      <c r="J69" s="30"/>
      <c r="K69" s="30"/>
      <c r="L69" s="29"/>
      <c r="AK69" s="36"/>
      <c r="AL69" s="36"/>
      <c r="AM69" s="36"/>
      <c r="AN69" s="36"/>
      <c r="AO69" s="36"/>
      <c r="AP69" s="30"/>
      <c r="AQ69" s="30"/>
      <c r="AR69" s="30"/>
      <c r="AS69" s="30"/>
      <c r="AT69" s="30"/>
      <c r="AU69" s="30"/>
      <c r="AV69" s="30"/>
      <c r="AW69" s="30"/>
      <c r="AX69" s="30"/>
    </row>
    <row r="70" spans="1:50" ht="24" customHeight="1" x14ac:dyDescent="0.55000000000000004">
      <c r="A70" s="28"/>
      <c r="B70" s="28"/>
      <c r="C70" s="35"/>
      <c r="D70" s="30"/>
      <c r="E70" s="30"/>
      <c r="F70" s="30"/>
      <c r="G70" s="30"/>
      <c r="H70" s="30"/>
      <c r="I70" s="30"/>
      <c r="J70" s="30"/>
      <c r="K70" s="30"/>
      <c r="L70" s="29"/>
      <c r="AK70" s="36"/>
      <c r="AL70" s="36"/>
      <c r="AM70" s="36"/>
      <c r="AN70" s="36"/>
      <c r="AO70" s="36"/>
      <c r="AP70" s="30"/>
      <c r="AQ70" s="30"/>
      <c r="AR70" s="30"/>
      <c r="AS70" s="30"/>
      <c r="AT70" s="30"/>
      <c r="AU70" s="30"/>
      <c r="AV70" s="30"/>
      <c r="AW70" s="30"/>
      <c r="AX70" s="30"/>
    </row>
    <row r="71" spans="1:50" ht="24" customHeight="1" x14ac:dyDescent="0.55000000000000004">
      <c r="A71" s="28"/>
      <c r="B71" s="28"/>
      <c r="C71" s="35"/>
      <c r="D71" s="30"/>
      <c r="E71" s="30"/>
      <c r="F71" s="30"/>
      <c r="G71" s="30"/>
      <c r="H71" s="30"/>
      <c r="I71" s="30"/>
      <c r="J71" s="30"/>
      <c r="K71" s="30"/>
      <c r="L71" s="29"/>
      <c r="AK71" s="36"/>
      <c r="AL71" s="36"/>
      <c r="AM71" s="36"/>
      <c r="AN71" s="36"/>
      <c r="AO71" s="36"/>
      <c r="AP71" s="30"/>
      <c r="AQ71" s="30"/>
      <c r="AR71" s="30"/>
      <c r="AS71" s="30"/>
      <c r="AT71" s="30"/>
      <c r="AU71" s="30"/>
      <c r="AV71" s="30"/>
      <c r="AW71" s="30"/>
      <c r="AX71" s="30"/>
    </row>
    <row r="72" spans="1:50" ht="24" customHeight="1" x14ac:dyDescent="0.55000000000000004">
      <c r="A72" s="28"/>
      <c r="B72" s="28"/>
      <c r="C72" s="35"/>
      <c r="D72" s="30"/>
      <c r="E72" s="30"/>
      <c r="F72" s="30"/>
      <c r="G72" s="30"/>
      <c r="H72" s="30"/>
      <c r="I72" s="30"/>
      <c r="J72" s="30"/>
      <c r="K72" s="30"/>
      <c r="L72" s="29"/>
      <c r="AK72" s="36"/>
      <c r="AL72" s="36"/>
      <c r="AM72" s="36"/>
      <c r="AN72" s="36"/>
      <c r="AO72" s="36"/>
      <c r="AP72" s="30"/>
      <c r="AQ72" s="30"/>
      <c r="AR72" s="30"/>
      <c r="AS72" s="30"/>
      <c r="AT72" s="30"/>
      <c r="AU72" s="30"/>
      <c r="AV72" s="30"/>
      <c r="AW72" s="30"/>
      <c r="AX72" s="30"/>
    </row>
    <row r="73" spans="1:50" ht="24" customHeight="1" x14ac:dyDescent="0.55000000000000004">
      <c r="A73" s="28"/>
      <c r="B73" s="28"/>
      <c r="C73" s="35"/>
      <c r="D73" s="30"/>
      <c r="E73" s="30"/>
      <c r="F73" s="30"/>
      <c r="G73" s="30"/>
      <c r="H73" s="30"/>
      <c r="I73" s="30"/>
      <c r="J73" s="30"/>
      <c r="K73" s="30"/>
      <c r="L73" s="29"/>
      <c r="AK73" s="36"/>
      <c r="AL73" s="36"/>
      <c r="AM73" s="36"/>
      <c r="AN73" s="36"/>
      <c r="AO73" s="36"/>
      <c r="AP73" s="30"/>
      <c r="AQ73" s="30"/>
      <c r="AR73" s="30"/>
      <c r="AS73" s="30"/>
      <c r="AT73" s="30"/>
      <c r="AU73" s="30"/>
      <c r="AV73" s="30"/>
      <c r="AW73" s="30"/>
      <c r="AX73" s="30"/>
    </row>
    <row r="74" spans="1:50" ht="24" customHeight="1" x14ac:dyDescent="0.55000000000000004">
      <c r="A74" s="28"/>
      <c r="B74" s="28"/>
      <c r="C74" s="35"/>
      <c r="D74" s="30"/>
      <c r="E74" s="30"/>
      <c r="F74" s="30"/>
      <c r="G74" s="30"/>
      <c r="H74" s="30"/>
      <c r="I74" s="30"/>
      <c r="J74" s="30"/>
      <c r="K74" s="30"/>
      <c r="L74" s="29"/>
      <c r="AK74" s="36"/>
      <c r="AL74" s="36"/>
      <c r="AM74" s="36"/>
      <c r="AN74" s="36"/>
      <c r="AO74" s="36"/>
      <c r="AP74" s="30"/>
      <c r="AQ74" s="30"/>
      <c r="AR74" s="30"/>
      <c r="AS74" s="30"/>
      <c r="AT74" s="30"/>
      <c r="AU74" s="30"/>
      <c r="AV74" s="30"/>
      <c r="AW74" s="30"/>
      <c r="AX74" s="30"/>
    </row>
    <row r="75" spans="1:50" ht="24" customHeight="1" x14ac:dyDescent="0.55000000000000004">
      <c r="A75" s="28"/>
      <c r="B75" s="28"/>
      <c r="C75" s="35"/>
      <c r="D75" s="30"/>
      <c r="E75" s="30"/>
      <c r="F75" s="30"/>
      <c r="G75" s="30"/>
      <c r="H75" s="30"/>
      <c r="I75" s="30"/>
      <c r="J75" s="30"/>
      <c r="K75" s="30"/>
      <c r="L75" s="29"/>
      <c r="AK75" s="36"/>
      <c r="AL75" s="36"/>
      <c r="AM75" s="36"/>
      <c r="AN75" s="36"/>
      <c r="AO75" s="36"/>
      <c r="AP75" s="30"/>
      <c r="AQ75" s="30"/>
      <c r="AR75" s="30"/>
      <c r="AS75" s="30"/>
      <c r="AT75" s="30"/>
      <c r="AU75" s="30"/>
      <c r="AV75" s="30"/>
      <c r="AW75" s="30"/>
      <c r="AX75" s="30"/>
    </row>
    <row r="76" spans="1:50" ht="24" customHeight="1" x14ac:dyDescent="0.55000000000000004">
      <c r="A76" s="28"/>
      <c r="B76" s="28"/>
      <c r="C76" s="35"/>
      <c r="D76" s="30"/>
      <c r="E76" s="30"/>
      <c r="F76" s="30"/>
      <c r="G76" s="30"/>
      <c r="H76" s="30"/>
      <c r="I76" s="30"/>
      <c r="J76" s="30"/>
      <c r="K76" s="30"/>
      <c r="L76" s="29"/>
      <c r="AK76" s="36"/>
      <c r="AL76" s="36"/>
      <c r="AM76" s="36"/>
      <c r="AN76" s="36"/>
      <c r="AO76" s="36"/>
      <c r="AP76" s="30"/>
      <c r="AQ76" s="30"/>
      <c r="AR76" s="30"/>
      <c r="AS76" s="30"/>
      <c r="AT76" s="30"/>
      <c r="AU76" s="30"/>
      <c r="AV76" s="30"/>
      <c r="AW76" s="30"/>
      <c r="AX76" s="30"/>
    </row>
    <row r="77" spans="1:50" ht="24" customHeight="1" x14ac:dyDescent="0.55000000000000004">
      <c r="A77" s="28"/>
      <c r="B77" s="28"/>
      <c r="C77" s="35"/>
      <c r="D77" s="30"/>
      <c r="E77" s="30"/>
      <c r="F77" s="30"/>
      <c r="G77" s="30"/>
      <c r="H77" s="30"/>
      <c r="I77" s="30"/>
      <c r="J77" s="30"/>
      <c r="K77" s="30"/>
      <c r="L77" s="29"/>
      <c r="AK77" s="36"/>
      <c r="AL77" s="36"/>
      <c r="AM77" s="36"/>
      <c r="AN77" s="36"/>
      <c r="AO77" s="36"/>
      <c r="AP77" s="30"/>
      <c r="AQ77" s="30"/>
      <c r="AR77" s="30"/>
      <c r="AS77" s="30"/>
      <c r="AT77" s="30"/>
      <c r="AU77" s="30"/>
      <c r="AV77" s="30"/>
      <c r="AW77" s="30"/>
      <c r="AX77" s="30"/>
    </row>
    <row r="78" spans="1:50" ht="24" customHeight="1" x14ac:dyDescent="0.55000000000000004">
      <c r="A78" s="28"/>
      <c r="B78" s="28"/>
      <c r="C78" s="35"/>
      <c r="D78" s="30"/>
      <c r="E78" s="30"/>
      <c r="F78" s="30"/>
      <c r="G78" s="30"/>
      <c r="H78" s="30"/>
      <c r="I78" s="30"/>
      <c r="J78" s="30"/>
      <c r="K78" s="30"/>
      <c r="L78" s="29"/>
      <c r="AK78" s="36"/>
      <c r="AL78" s="36"/>
      <c r="AM78" s="36"/>
      <c r="AN78" s="36"/>
      <c r="AO78" s="36"/>
      <c r="AP78" s="30"/>
      <c r="AQ78" s="30"/>
      <c r="AR78" s="30"/>
      <c r="AS78" s="30"/>
      <c r="AT78" s="30"/>
      <c r="AU78" s="30"/>
      <c r="AV78" s="30"/>
      <c r="AW78" s="30"/>
      <c r="AX78" s="30"/>
    </row>
    <row r="79" spans="1:50" ht="24" customHeight="1" x14ac:dyDescent="0.55000000000000004">
      <c r="A79" s="28"/>
      <c r="B79" s="28"/>
      <c r="C79" s="35"/>
      <c r="D79" s="30"/>
      <c r="E79" s="30"/>
      <c r="F79" s="30"/>
      <c r="G79" s="30"/>
      <c r="H79" s="30"/>
      <c r="I79" s="30"/>
      <c r="J79" s="30"/>
      <c r="K79" s="30"/>
      <c r="L79" s="29"/>
      <c r="AK79" s="36"/>
      <c r="AL79" s="36"/>
      <c r="AM79" s="36"/>
      <c r="AN79" s="36"/>
      <c r="AO79" s="36"/>
      <c r="AP79" s="30"/>
      <c r="AQ79" s="30"/>
      <c r="AR79" s="30"/>
      <c r="AS79" s="30"/>
      <c r="AT79" s="30"/>
      <c r="AU79" s="30"/>
      <c r="AV79" s="30"/>
      <c r="AW79" s="30"/>
      <c r="AX79" s="30"/>
    </row>
    <row r="80" spans="1:50" ht="24" customHeight="1" x14ac:dyDescent="0.55000000000000004">
      <c r="A80" s="28"/>
      <c r="B80" s="28"/>
      <c r="C80" s="35"/>
      <c r="D80" s="30"/>
      <c r="E80" s="30"/>
      <c r="F80" s="30"/>
      <c r="G80" s="30"/>
      <c r="H80" s="30"/>
      <c r="I80" s="30"/>
      <c r="J80" s="30"/>
      <c r="K80" s="30"/>
      <c r="L80" s="29"/>
      <c r="AK80" s="36"/>
      <c r="AL80" s="36"/>
      <c r="AM80" s="36"/>
      <c r="AN80" s="36"/>
      <c r="AO80" s="36"/>
      <c r="AP80" s="30"/>
      <c r="AQ80" s="30"/>
      <c r="AR80" s="30"/>
      <c r="AS80" s="30"/>
      <c r="AT80" s="30"/>
      <c r="AU80" s="30"/>
      <c r="AV80" s="30"/>
      <c r="AW80" s="30"/>
      <c r="AX80" s="30"/>
    </row>
    <row r="81" spans="1:50" ht="24" customHeight="1" x14ac:dyDescent="0.55000000000000004">
      <c r="A81" s="28"/>
      <c r="B81" s="28"/>
      <c r="C81" s="35"/>
      <c r="D81" s="30"/>
      <c r="E81" s="30"/>
      <c r="F81" s="30"/>
      <c r="G81" s="30"/>
      <c r="H81" s="30"/>
      <c r="I81" s="30"/>
      <c r="J81" s="30"/>
      <c r="K81" s="30"/>
      <c r="L81" s="29"/>
      <c r="AK81" s="36"/>
      <c r="AL81" s="36"/>
      <c r="AM81" s="36"/>
      <c r="AN81" s="36"/>
      <c r="AO81" s="36"/>
      <c r="AP81" s="30"/>
      <c r="AQ81" s="30"/>
      <c r="AR81" s="30"/>
      <c r="AS81" s="30"/>
      <c r="AT81" s="30"/>
      <c r="AU81" s="30"/>
      <c r="AV81" s="30"/>
      <c r="AW81" s="30"/>
      <c r="AX81" s="30"/>
    </row>
    <row r="82" spans="1:50" ht="24" customHeight="1" x14ac:dyDescent="0.55000000000000004">
      <c r="A82" s="28"/>
      <c r="B82" s="28"/>
      <c r="C82" s="35"/>
      <c r="D82" s="30"/>
      <c r="E82" s="30"/>
      <c r="F82" s="30"/>
      <c r="G82" s="30"/>
      <c r="H82" s="30"/>
      <c r="I82" s="30"/>
      <c r="J82" s="30"/>
      <c r="K82" s="30"/>
      <c r="L82" s="29"/>
      <c r="AK82" s="36"/>
      <c r="AL82" s="36"/>
      <c r="AM82" s="36"/>
      <c r="AN82" s="36"/>
      <c r="AO82" s="36"/>
      <c r="AP82" s="30"/>
      <c r="AQ82" s="30"/>
      <c r="AR82" s="30"/>
      <c r="AS82" s="30"/>
      <c r="AT82" s="30"/>
      <c r="AU82" s="30"/>
      <c r="AV82" s="30"/>
      <c r="AW82" s="30"/>
      <c r="AX82" s="30"/>
    </row>
    <row r="83" spans="1:50" ht="24" customHeight="1" x14ac:dyDescent="0.55000000000000004">
      <c r="A83" s="28"/>
      <c r="B83" s="28"/>
      <c r="C83" s="35"/>
      <c r="D83" s="30"/>
      <c r="E83" s="30"/>
      <c r="F83" s="30"/>
      <c r="G83" s="30"/>
      <c r="H83" s="30"/>
      <c r="I83" s="30"/>
      <c r="J83" s="30"/>
      <c r="K83" s="30"/>
      <c r="L83" s="29"/>
      <c r="AK83" s="36"/>
      <c r="AL83" s="36"/>
      <c r="AM83" s="36"/>
      <c r="AN83" s="36"/>
      <c r="AO83" s="36"/>
      <c r="AP83" s="30"/>
      <c r="AQ83" s="30"/>
      <c r="AR83" s="30"/>
      <c r="AS83" s="30"/>
      <c r="AT83" s="30"/>
      <c r="AU83" s="30"/>
      <c r="AV83" s="30"/>
      <c r="AW83" s="30"/>
      <c r="AX83" s="30"/>
    </row>
    <row r="84" spans="1:50" ht="24" customHeight="1" x14ac:dyDescent="0.55000000000000004">
      <c r="A84" s="28"/>
      <c r="B84" s="28"/>
      <c r="C84" s="35"/>
      <c r="D84" s="30"/>
      <c r="E84" s="30"/>
      <c r="F84" s="30"/>
      <c r="G84" s="30"/>
      <c r="H84" s="30"/>
      <c r="I84" s="30"/>
      <c r="J84" s="30"/>
      <c r="K84" s="30"/>
      <c r="L84" s="29"/>
      <c r="AK84" s="36"/>
      <c r="AL84" s="36"/>
      <c r="AM84" s="36"/>
      <c r="AN84" s="36"/>
      <c r="AO84" s="36"/>
      <c r="AP84" s="30"/>
      <c r="AQ84" s="30"/>
      <c r="AR84" s="30"/>
      <c r="AS84" s="30"/>
      <c r="AT84" s="30"/>
      <c r="AU84" s="30"/>
      <c r="AV84" s="30"/>
      <c r="AW84" s="30"/>
      <c r="AX84" s="30"/>
    </row>
    <row r="85" spans="1:50" ht="24" customHeight="1" x14ac:dyDescent="0.55000000000000004">
      <c r="A85" s="28"/>
      <c r="B85" s="28"/>
      <c r="C85" s="35"/>
      <c r="D85" s="30"/>
      <c r="E85" s="30"/>
      <c r="F85" s="30"/>
      <c r="G85" s="30"/>
      <c r="H85" s="30"/>
      <c r="I85" s="30"/>
      <c r="J85" s="30"/>
      <c r="K85" s="30"/>
      <c r="L85" s="29"/>
      <c r="AK85" s="36"/>
      <c r="AL85" s="36"/>
      <c r="AM85" s="36"/>
      <c r="AN85" s="36"/>
      <c r="AO85" s="36"/>
      <c r="AP85" s="30"/>
      <c r="AQ85" s="30"/>
      <c r="AR85" s="30"/>
      <c r="AS85" s="30"/>
      <c r="AT85" s="30"/>
      <c r="AU85" s="30"/>
      <c r="AV85" s="30"/>
      <c r="AW85" s="30"/>
      <c r="AX85" s="30"/>
    </row>
    <row r="86" spans="1:50" ht="24" customHeight="1" x14ac:dyDescent="0.55000000000000004">
      <c r="A86" s="28"/>
      <c r="B86" s="28"/>
      <c r="C86" s="35"/>
      <c r="D86" s="30"/>
      <c r="E86" s="30"/>
      <c r="F86" s="30"/>
      <c r="G86" s="30"/>
      <c r="H86" s="30"/>
      <c r="I86" s="30"/>
      <c r="J86" s="30"/>
      <c r="K86" s="30"/>
      <c r="L86" s="29"/>
      <c r="AK86" s="36"/>
      <c r="AL86" s="36"/>
      <c r="AM86" s="36"/>
      <c r="AN86" s="36"/>
      <c r="AO86" s="36"/>
      <c r="AP86" s="30"/>
      <c r="AQ86" s="30"/>
      <c r="AR86" s="30"/>
      <c r="AS86" s="30"/>
      <c r="AT86" s="30"/>
      <c r="AU86" s="30"/>
      <c r="AV86" s="30"/>
      <c r="AW86" s="30"/>
      <c r="AX86" s="30"/>
    </row>
    <row r="87" spans="1:50" ht="24" customHeight="1" x14ac:dyDescent="0.55000000000000004">
      <c r="A87" s="28"/>
      <c r="B87" s="28"/>
      <c r="C87" s="35"/>
      <c r="D87" s="30"/>
      <c r="E87" s="30"/>
      <c r="F87" s="30"/>
      <c r="G87" s="30"/>
      <c r="H87" s="30"/>
      <c r="I87" s="30"/>
      <c r="J87" s="30"/>
      <c r="K87" s="30"/>
      <c r="L87" s="29"/>
      <c r="AK87" s="36"/>
      <c r="AL87" s="36"/>
      <c r="AM87" s="36"/>
      <c r="AN87" s="36"/>
      <c r="AO87" s="36"/>
      <c r="AP87" s="30"/>
      <c r="AQ87" s="30"/>
      <c r="AR87" s="30"/>
      <c r="AS87" s="30"/>
      <c r="AT87" s="30"/>
      <c r="AU87" s="30"/>
      <c r="AV87" s="30"/>
      <c r="AW87" s="30"/>
      <c r="AX87" s="30"/>
    </row>
    <row r="88" spans="1:50" ht="24" customHeight="1" x14ac:dyDescent="0.55000000000000004">
      <c r="A88" s="28"/>
      <c r="B88" s="28"/>
      <c r="C88" s="35"/>
      <c r="D88" s="30"/>
      <c r="E88" s="30"/>
      <c r="F88" s="30"/>
      <c r="G88" s="30"/>
      <c r="H88" s="30"/>
      <c r="I88" s="30"/>
      <c r="J88" s="30"/>
      <c r="K88" s="30"/>
      <c r="L88" s="29"/>
      <c r="AK88" s="36"/>
      <c r="AL88" s="36"/>
      <c r="AM88" s="36"/>
      <c r="AN88" s="36"/>
      <c r="AO88" s="36"/>
      <c r="AP88" s="30"/>
      <c r="AQ88" s="30"/>
      <c r="AR88" s="30"/>
      <c r="AS88" s="30"/>
      <c r="AT88" s="30"/>
      <c r="AU88" s="30"/>
      <c r="AV88" s="30"/>
      <c r="AW88" s="30"/>
      <c r="AX88" s="30"/>
    </row>
    <row r="89" spans="1:50" ht="24" customHeight="1" x14ac:dyDescent="0.55000000000000004">
      <c r="A89" s="28"/>
      <c r="B89" s="28"/>
      <c r="C89" s="35"/>
      <c r="D89" s="30"/>
      <c r="E89" s="30"/>
      <c r="F89" s="30"/>
      <c r="G89" s="30"/>
      <c r="H89" s="30"/>
      <c r="I89" s="30"/>
      <c r="J89" s="30"/>
      <c r="K89" s="30"/>
      <c r="L89" s="29"/>
      <c r="AK89" s="36"/>
      <c r="AL89" s="36"/>
      <c r="AM89" s="36"/>
      <c r="AN89" s="36"/>
      <c r="AO89" s="36"/>
      <c r="AP89" s="30"/>
      <c r="AQ89" s="30"/>
      <c r="AR89" s="30"/>
      <c r="AS89" s="30"/>
      <c r="AT89" s="30"/>
      <c r="AU89" s="30"/>
      <c r="AV89" s="30"/>
      <c r="AW89" s="30"/>
      <c r="AX89" s="30"/>
    </row>
    <row r="90" spans="1:50" ht="24" customHeight="1" x14ac:dyDescent="0.55000000000000004">
      <c r="A90" s="28"/>
      <c r="B90" s="28"/>
      <c r="C90" s="35"/>
      <c r="D90" s="30"/>
      <c r="E90" s="30"/>
      <c r="F90" s="30"/>
      <c r="G90" s="30"/>
      <c r="H90" s="30"/>
      <c r="I90" s="30"/>
      <c r="J90" s="30"/>
      <c r="K90" s="30"/>
      <c r="L90" s="29"/>
      <c r="AK90" s="36"/>
      <c r="AL90" s="36"/>
      <c r="AM90" s="36"/>
      <c r="AN90" s="36"/>
      <c r="AO90" s="36"/>
      <c r="AP90" s="30"/>
      <c r="AQ90" s="30"/>
      <c r="AR90" s="30"/>
      <c r="AS90" s="30"/>
      <c r="AT90" s="30"/>
      <c r="AU90" s="30"/>
      <c r="AV90" s="30"/>
      <c r="AW90" s="30"/>
      <c r="AX90" s="30"/>
    </row>
    <row r="91" spans="1:50" ht="24" customHeight="1" x14ac:dyDescent="0.55000000000000004">
      <c r="A91" s="28"/>
      <c r="B91" s="28"/>
      <c r="C91" s="35"/>
      <c r="D91" s="30"/>
      <c r="E91" s="30"/>
      <c r="F91" s="30"/>
      <c r="G91" s="30"/>
      <c r="H91" s="30"/>
      <c r="I91" s="30"/>
      <c r="J91" s="30"/>
      <c r="K91" s="30"/>
      <c r="L91" s="29"/>
      <c r="AK91" s="36"/>
      <c r="AL91" s="36"/>
      <c r="AM91" s="36"/>
      <c r="AN91" s="36"/>
      <c r="AO91" s="36"/>
      <c r="AP91" s="30"/>
      <c r="AQ91" s="30"/>
      <c r="AR91" s="30"/>
      <c r="AS91" s="30"/>
      <c r="AT91" s="30"/>
      <c r="AU91" s="30"/>
      <c r="AV91" s="30"/>
      <c r="AW91" s="30"/>
      <c r="AX91" s="30"/>
    </row>
    <row r="92" spans="1:50" ht="24" customHeight="1" x14ac:dyDescent="0.55000000000000004">
      <c r="A92" s="28"/>
      <c r="B92" s="28"/>
      <c r="C92" s="35"/>
      <c r="D92" s="30"/>
      <c r="E92" s="30"/>
      <c r="F92" s="30"/>
      <c r="G92" s="30"/>
      <c r="H92" s="30"/>
      <c r="I92" s="30"/>
      <c r="J92" s="30"/>
      <c r="K92" s="30"/>
      <c r="L92" s="29"/>
      <c r="AK92" s="36"/>
      <c r="AL92" s="36"/>
      <c r="AM92" s="36"/>
      <c r="AN92" s="36"/>
      <c r="AO92" s="36"/>
      <c r="AP92" s="30"/>
      <c r="AQ92" s="30"/>
      <c r="AR92" s="30"/>
      <c r="AS92" s="30"/>
      <c r="AT92" s="30"/>
      <c r="AU92" s="30"/>
      <c r="AV92" s="30"/>
      <c r="AW92" s="30"/>
      <c r="AX92" s="30"/>
    </row>
    <row r="93" spans="1:50" ht="24" customHeight="1" x14ac:dyDescent="0.55000000000000004">
      <c r="A93" s="28"/>
      <c r="B93" s="28"/>
      <c r="C93" s="35"/>
      <c r="D93" s="30"/>
      <c r="E93" s="30"/>
      <c r="F93" s="30"/>
      <c r="G93" s="30"/>
      <c r="H93" s="30"/>
      <c r="I93" s="30"/>
      <c r="J93" s="30"/>
      <c r="K93" s="30"/>
      <c r="L93" s="29"/>
      <c r="AK93" s="36"/>
      <c r="AL93" s="36"/>
      <c r="AM93" s="36"/>
      <c r="AN93" s="36"/>
      <c r="AO93" s="36"/>
      <c r="AP93" s="30"/>
      <c r="AQ93" s="30"/>
      <c r="AR93" s="30"/>
      <c r="AS93" s="30"/>
      <c r="AT93" s="30"/>
      <c r="AU93" s="30"/>
      <c r="AV93" s="30"/>
      <c r="AW93" s="30"/>
      <c r="AX93" s="30"/>
    </row>
    <row r="94" spans="1:50" ht="24" customHeight="1" x14ac:dyDescent="0.55000000000000004">
      <c r="A94" s="28"/>
      <c r="B94" s="28"/>
      <c r="C94" s="35"/>
      <c r="D94" s="30"/>
      <c r="E94" s="30"/>
      <c r="F94" s="30"/>
      <c r="G94" s="30"/>
      <c r="H94" s="30"/>
      <c r="I94" s="30"/>
      <c r="J94" s="30"/>
      <c r="K94" s="30"/>
      <c r="L94" s="29"/>
      <c r="AK94" s="36"/>
      <c r="AL94" s="36"/>
      <c r="AM94" s="36"/>
      <c r="AN94" s="36"/>
      <c r="AO94" s="36"/>
      <c r="AP94" s="30"/>
      <c r="AQ94" s="30"/>
      <c r="AR94" s="30"/>
      <c r="AS94" s="30"/>
      <c r="AT94" s="30"/>
      <c r="AU94" s="30"/>
      <c r="AV94" s="30"/>
      <c r="AW94" s="30"/>
      <c r="AX94" s="30"/>
    </row>
    <row r="95" spans="1:50" ht="24" customHeight="1" x14ac:dyDescent="0.55000000000000004">
      <c r="A95" s="28"/>
      <c r="B95" s="28"/>
      <c r="C95" s="35"/>
      <c r="D95" s="30"/>
      <c r="E95" s="30"/>
      <c r="F95" s="30"/>
      <c r="G95" s="30"/>
      <c r="H95" s="30"/>
      <c r="I95" s="30"/>
      <c r="J95" s="30"/>
      <c r="K95" s="30"/>
      <c r="L95" s="29"/>
      <c r="AK95" s="36"/>
      <c r="AL95" s="36"/>
      <c r="AM95" s="36"/>
      <c r="AN95" s="36"/>
      <c r="AO95" s="36"/>
      <c r="AP95" s="30"/>
      <c r="AQ95" s="30"/>
      <c r="AR95" s="30"/>
      <c r="AS95" s="30"/>
      <c r="AT95" s="30"/>
      <c r="AU95" s="30"/>
      <c r="AV95" s="30"/>
      <c r="AW95" s="30"/>
      <c r="AX95" s="30"/>
    </row>
    <row r="96" spans="1:50" ht="24" customHeight="1" x14ac:dyDescent="0.55000000000000004">
      <c r="A96" s="28"/>
      <c r="B96" s="28"/>
      <c r="C96" s="35"/>
      <c r="D96" s="30"/>
      <c r="E96" s="30"/>
      <c r="F96" s="30"/>
      <c r="G96" s="30"/>
      <c r="H96" s="30"/>
      <c r="I96" s="30"/>
      <c r="J96" s="30"/>
      <c r="K96" s="30"/>
      <c r="L96" s="29"/>
      <c r="AK96" s="36"/>
      <c r="AL96" s="36"/>
      <c r="AM96" s="36"/>
      <c r="AN96" s="36"/>
      <c r="AO96" s="36"/>
      <c r="AP96" s="30"/>
      <c r="AQ96" s="30"/>
      <c r="AR96" s="30"/>
      <c r="AS96" s="30"/>
      <c r="AT96" s="30"/>
      <c r="AU96" s="30"/>
      <c r="AV96" s="30"/>
      <c r="AW96" s="30"/>
      <c r="AX96" s="30"/>
    </row>
    <row r="97" spans="1:50" ht="24" customHeight="1" x14ac:dyDescent="0.55000000000000004">
      <c r="A97" s="28"/>
      <c r="B97" s="28"/>
      <c r="C97" s="35"/>
      <c r="D97" s="30"/>
      <c r="E97" s="30"/>
      <c r="F97" s="30"/>
      <c r="G97" s="30"/>
      <c r="H97" s="30"/>
      <c r="I97" s="30"/>
      <c r="J97" s="30"/>
      <c r="K97" s="30"/>
      <c r="L97" s="29"/>
      <c r="AK97" s="36"/>
      <c r="AL97" s="36"/>
      <c r="AM97" s="36"/>
      <c r="AN97" s="36"/>
      <c r="AO97" s="36"/>
      <c r="AP97" s="30"/>
      <c r="AQ97" s="30"/>
      <c r="AR97" s="30"/>
      <c r="AS97" s="30"/>
      <c r="AT97" s="30"/>
      <c r="AU97" s="30"/>
      <c r="AV97" s="30"/>
      <c r="AW97" s="30"/>
      <c r="AX97" s="30"/>
    </row>
    <row r="98" spans="1:50" ht="24" customHeight="1" x14ac:dyDescent="0.55000000000000004">
      <c r="A98" s="28"/>
      <c r="B98" s="28"/>
      <c r="C98" s="35"/>
      <c r="D98" s="30"/>
      <c r="E98" s="30"/>
      <c r="F98" s="30"/>
      <c r="G98" s="30"/>
      <c r="H98" s="30"/>
      <c r="I98" s="30"/>
      <c r="J98" s="30"/>
      <c r="K98" s="30"/>
      <c r="L98" s="29"/>
      <c r="AK98" s="36"/>
      <c r="AL98" s="36"/>
      <c r="AM98" s="36"/>
      <c r="AN98" s="36"/>
      <c r="AO98" s="36"/>
      <c r="AP98" s="30"/>
      <c r="AQ98" s="30"/>
      <c r="AR98" s="30"/>
      <c r="AS98" s="30"/>
      <c r="AT98" s="30"/>
      <c r="AU98" s="30"/>
      <c r="AV98" s="30"/>
      <c r="AW98" s="30"/>
      <c r="AX98" s="30"/>
    </row>
    <row r="99" spans="1:50" ht="24" customHeight="1" x14ac:dyDescent="0.55000000000000004">
      <c r="A99" s="28"/>
      <c r="B99" s="28"/>
      <c r="C99" s="35"/>
      <c r="D99" s="30"/>
      <c r="E99" s="30"/>
      <c r="F99" s="30"/>
      <c r="G99" s="30"/>
      <c r="H99" s="30"/>
      <c r="I99" s="30"/>
      <c r="J99" s="30"/>
      <c r="K99" s="30"/>
      <c r="L99" s="29"/>
      <c r="AK99" s="36"/>
      <c r="AL99" s="36"/>
      <c r="AM99" s="36"/>
      <c r="AN99" s="36"/>
      <c r="AO99" s="36"/>
      <c r="AP99" s="30"/>
      <c r="AQ99" s="30"/>
      <c r="AR99" s="30"/>
      <c r="AS99" s="30"/>
      <c r="AT99" s="30"/>
      <c r="AU99" s="30"/>
      <c r="AV99" s="30"/>
      <c r="AW99" s="30"/>
      <c r="AX99" s="30"/>
    </row>
    <row r="100" spans="1:50" ht="24" customHeight="1" x14ac:dyDescent="0.55000000000000004">
      <c r="A100" s="28"/>
      <c r="B100" s="28"/>
      <c r="C100" s="35"/>
      <c r="D100" s="30"/>
      <c r="E100" s="30"/>
      <c r="F100" s="30"/>
      <c r="G100" s="30"/>
      <c r="H100" s="30"/>
      <c r="I100" s="30"/>
      <c r="J100" s="30"/>
      <c r="K100" s="30"/>
      <c r="L100" s="29"/>
      <c r="AK100" s="36"/>
      <c r="AL100" s="36"/>
      <c r="AM100" s="36"/>
      <c r="AN100" s="36"/>
      <c r="AO100" s="36"/>
      <c r="AP100" s="30"/>
      <c r="AQ100" s="30"/>
      <c r="AR100" s="30"/>
      <c r="AS100" s="30"/>
      <c r="AT100" s="30"/>
      <c r="AU100" s="30"/>
      <c r="AV100" s="30"/>
      <c r="AW100" s="30"/>
      <c r="AX100" s="30"/>
    </row>
    <row r="101" spans="1:50" ht="24" customHeight="1" x14ac:dyDescent="0.55000000000000004">
      <c r="A101" s="28"/>
      <c r="B101" s="28"/>
      <c r="C101" s="35"/>
      <c r="D101" s="30"/>
      <c r="E101" s="30"/>
      <c r="F101" s="30"/>
      <c r="G101" s="30"/>
      <c r="H101" s="30"/>
      <c r="I101" s="30"/>
      <c r="J101" s="30"/>
      <c r="K101" s="30"/>
      <c r="L101" s="29"/>
      <c r="AK101" s="36"/>
      <c r="AL101" s="36"/>
      <c r="AM101" s="36"/>
      <c r="AN101" s="36"/>
      <c r="AO101" s="36"/>
      <c r="AP101" s="30"/>
      <c r="AQ101" s="30"/>
      <c r="AR101" s="30"/>
      <c r="AS101" s="30"/>
      <c r="AT101" s="30"/>
      <c r="AU101" s="30"/>
      <c r="AV101" s="30"/>
      <c r="AW101" s="30"/>
      <c r="AX101" s="30"/>
    </row>
    <row r="102" spans="1:50" ht="24" customHeight="1" x14ac:dyDescent="0.55000000000000004">
      <c r="A102" s="28"/>
      <c r="B102" s="28"/>
      <c r="C102" s="35"/>
      <c r="D102" s="30"/>
      <c r="E102" s="30"/>
      <c r="F102" s="30"/>
      <c r="G102" s="30"/>
      <c r="H102" s="30"/>
      <c r="I102" s="30"/>
      <c r="J102" s="30"/>
      <c r="K102" s="30"/>
      <c r="L102" s="29"/>
      <c r="AK102" s="36"/>
      <c r="AL102" s="36"/>
      <c r="AM102" s="36"/>
      <c r="AN102" s="36"/>
      <c r="AO102" s="36"/>
      <c r="AP102" s="30"/>
      <c r="AQ102" s="30"/>
      <c r="AR102" s="30"/>
      <c r="AS102" s="30"/>
      <c r="AT102" s="30"/>
      <c r="AU102" s="30"/>
      <c r="AV102" s="30"/>
      <c r="AW102" s="30"/>
      <c r="AX102" s="30"/>
    </row>
    <row r="103" spans="1:50" ht="24" customHeight="1" x14ac:dyDescent="0.55000000000000004">
      <c r="A103" s="28"/>
      <c r="B103" s="28"/>
      <c r="C103" s="35"/>
      <c r="D103" s="30"/>
      <c r="E103" s="30"/>
      <c r="F103" s="30"/>
      <c r="G103" s="30"/>
      <c r="H103" s="30"/>
      <c r="I103" s="30"/>
      <c r="J103" s="30"/>
      <c r="K103" s="30"/>
      <c r="L103" s="29"/>
      <c r="AK103" s="36"/>
      <c r="AL103" s="36"/>
      <c r="AM103" s="36"/>
      <c r="AN103" s="36"/>
      <c r="AO103" s="36"/>
      <c r="AP103" s="30"/>
      <c r="AQ103" s="30"/>
      <c r="AR103" s="30"/>
      <c r="AS103" s="30"/>
      <c r="AT103" s="30"/>
      <c r="AU103" s="30"/>
      <c r="AV103" s="30"/>
      <c r="AW103" s="30"/>
      <c r="AX103" s="30"/>
    </row>
    <row r="104" spans="1:50" ht="24" customHeight="1" x14ac:dyDescent="0.55000000000000004">
      <c r="A104" s="28"/>
      <c r="B104" s="28"/>
      <c r="C104" s="35"/>
      <c r="D104" s="30"/>
      <c r="E104" s="30"/>
      <c r="F104" s="30"/>
      <c r="G104" s="30"/>
      <c r="H104" s="30"/>
      <c r="I104" s="30"/>
      <c r="J104" s="30"/>
      <c r="K104" s="30"/>
      <c r="L104" s="29"/>
      <c r="AK104" s="36"/>
      <c r="AL104" s="36"/>
      <c r="AM104" s="36"/>
      <c r="AN104" s="36"/>
      <c r="AO104" s="36"/>
      <c r="AP104" s="30"/>
      <c r="AQ104" s="30"/>
      <c r="AR104" s="30"/>
      <c r="AS104" s="30"/>
      <c r="AT104" s="30"/>
      <c r="AU104" s="30"/>
      <c r="AV104" s="30"/>
      <c r="AW104" s="30"/>
      <c r="AX104" s="30"/>
    </row>
    <row r="105" spans="1:50" ht="24" customHeight="1" x14ac:dyDescent="0.55000000000000004">
      <c r="A105" s="28"/>
      <c r="B105" s="28"/>
      <c r="C105" s="35"/>
      <c r="D105" s="30"/>
      <c r="E105" s="30"/>
      <c r="F105" s="30"/>
      <c r="G105" s="30"/>
      <c r="H105" s="30"/>
      <c r="I105" s="30"/>
      <c r="J105" s="30"/>
      <c r="K105" s="30"/>
      <c r="L105" s="29"/>
      <c r="AK105" s="36"/>
      <c r="AL105" s="36"/>
      <c r="AM105" s="36"/>
      <c r="AN105" s="36"/>
      <c r="AO105" s="36"/>
      <c r="AP105" s="30"/>
      <c r="AQ105" s="30"/>
      <c r="AR105" s="30"/>
      <c r="AS105" s="30"/>
      <c r="AT105" s="30"/>
      <c r="AU105" s="30"/>
      <c r="AV105" s="30"/>
      <c r="AW105" s="30"/>
      <c r="AX105" s="30"/>
    </row>
    <row r="106" spans="1:50" ht="24" customHeight="1" x14ac:dyDescent="0.55000000000000004">
      <c r="A106" s="28"/>
      <c r="B106" s="28"/>
      <c r="C106" s="35"/>
      <c r="D106" s="30"/>
      <c r="E106" s="30"/>
      <c r="F106" s="30"/>
      <c r="G106" s="30"/>
      <c r="H106" s="30"/>
      <c r="I106" s="30"/>
      <c r="J106" s="30"/>
      <c r="K106" s="30"/>
      <c r="L106" s="29"/>
      <c r="AK106" s="36"/>
      <c r="AL106" s="36"/>
      <c r="AM106" s="36"/>
      <c r="AN106" s="36"/>
      <c r="AO106" s="36"/>
      <c r="AP106" s="30"/>
      <c r="AQ106" s="30"/>
      <c r="AR106" s="30"/>
      <c r="AS106" s="30"/>
      <c r="AT106" s="30"/>
      <c r="AU106" s="30"/>
      <c r="AV106" s="30"/>
      <c r="AW106" s="30"/>
      <c r="AX106" s="30"/>
    </row>
    <row r="107" spans="1:50" ht="24" customHeight="1" x14ac:dyDescent="0.55000000000000004">
      <c r="A107" s="28"/>
      <c r="B107" s="28"/>
      <c r="C107" s="35"/>
      <c r="D107" s="30"/>
      <c r="E107" s="30"/>
      <c r="F107" s="30"/>
      <c r="G107" s="30"/>
      <c r="H107" s="30"/>
      <c r="I107" s="30"/>
      <c r="J107" s="30"/>
      <c r="K107" s="30"/>
      <c r="L107" s="29"/>
      <c r="AK107" s="36"/>
      <c r="AL107" s="36"/>
      <c r="AM107" s="36"/>
      <c r="AN107" s="36"/>
      <c r="AO107" s="36"/>
      <c r="AP107" s="30"/>
      <c r="AQ107" s="30"/>
      <c r="AR107" s="30"/>
      <c r="AS107" s="30"/>
      <c r="AT107" s="30"/>
      <c r="AU107" s="30"/>
      <c r="AV107" s="30"/>
      <c r="AW107" s="30"/>
      <c r="AX107" s="30"/>
    </row>
    <row r="108" spans="1:50" ht="24" customHeight="1" x14ac:dyDescent="0.55000000000000004">
      <c r="A108" s="28"/>
      <c r="B108" s="28"/>
      <c r="C108" s="35"/>
      <c r="D108" s="30"/>
      <c r="E108" s="30"/>
      <c r="F108" s="30"/>
      <c r="G108" s="30"/>
      <c r="H108" s="30"/>
      <c r="I108" s="30"/>
      <c r="J108" s="30"/>
      <c r="K108" s="30"/>
      <c r="L108" s="29"/>
      <c r="AK108" s="36"/>
      <c r="AL108" s="36"/>
      <c r="AM108" s="36"/>
      <c r="AN108" s="36"/>
      <c r="AO108" s="36"/>
      <c r="AP108" s="30"/>
      <c r="AQ108" s="30"/>
      <c r="AR108" s="30"/>
      <c r="AS108" s="30"/>
      <c r="AT108" s="30"/>
      <c r="AU108" s="30"/>
      <c r="AV108" s="30"/>
      <c r="AW108" s="30"/>
      <c r="AX108" s="30"/>
    </row>
    <row r="109" spans="1:50" ht="24" customHeight="1" x14ac:dyDescent="0.55000000000000004">
      <c r="A109" s="28"/>
      <c r="B109" s="28"/>
      <c r="C109" s="35"/>
      <c r="D109" s="30"/>
      <c r="E109" s="30"/>
      <c r="F109" s="30"/>
      <c r="G109" s="30"/>
      <c r="H109" s="30"/>
      <c r="I109" s="30"/>
      <c r="J109" s="30"/>
      <c r="K109" s="30"/>
      <c r="L109" s="29"/>
      <c r="AK109" s="36"/>
      <c r="AL109" s="36"/>
      <c r="AM109" s="36"/>
      <c r="AN109" s="36"/>
      <c r="AO109" s="36"/>
      <c r="AP109" s="30"/>
      <c r="AQ109" s="30"/>
      <c r="AR109" s="30"/>
      <c r="AS109" s="30"/>
      <c r="AT109" s="30"/>
      <c r="AU109" s="30"/>
      <c r="AV109" s="30"/>
      <c r="AW109" s="30"/>
      <c r="AX109" s="30"/>
    </row>
    <row r="110" spans="1:50" ht="24" customHeight="1" x14ac:dyDescent="0.55000000000000004">
      <c r="A110" s="28"/>
      <c r="B110" s="28"/>
      <c r="C110" s="35"/>
      <c r="D110" s="30"/>
      <c r="E110" s="30"/>
      <c r="F110" s="30"/>
      <c r="G110" s="30"/>
      <c r="H110" s="30"/>
      <c r="I110" s="30"/>
      <c r="J110" s="30"/>
      <c r="K110" s="30"/>
      <c r="L110" s="29"/>
      <c r="AK110" s="36"/>
      <c r="AL110" s="36"/>
      <c r="AM110" s="36"/>
      <c r="AN110" s="36"/>
      <c r="AO110" s="36"/>
      <c r="AP110" s="30"/>
      <c r="AQ110" s="30"/>
      <c r="AR110" s="30"/>
      <c r="AS110" s="30"/>
      <c r="AT110" s="30"/>
      <c r="AU110" s="30"/>
      <c r="AV110" s="30"/>
      <c r="AW110" s="30"/>
      <c r="AX110" s="30"/>
    </row>
    <row r="111" spans="1:50" ht="24" customHeight="1" x14ac:dyDescent="0.55000000000000004">
      <c r="A111" s="28"/>
      <c r="B111" s="28"/>
      <c r="C111" s="35"/>
      <c r="D111" s="30"/>
      <c r="E111" s="30"/>
      <c r="F111" s="30"/>
      <c r="G111" s="30"/>
      <c r="H111" s="30"/>
      <c r="I111" s="30"/>
      <c r="J111" s="30"/>
      <c r="K111" s="30"/>
      <c r="L111" s="29"/>
      <c r="AK111" s="36"/>
      <c r="AL111" s="36"/>
      <c r="AM111" s="36"/>
      <c r="AN111" s="36"/>
      <c r="AO111" s="36"/>
      <c r="AP111" s="30"/>
      <c r="AQ111" s="30"/>
      <c r="AR111" s="30"/>
      <c r="AS111" s="30"/>
      <c r="AT111" s="30"/>
      <c r="AU111" s="30"/>
      <c r="AV111" s="30"/>
      <c r="AW111" s="30"/>
      <c r="AX111" s="30"/>
    </row>
    <row r="112" spans="1:50" ht="24" customHeight="1" x14ac:dyDescent="0.55000000000000004">
      <c r="A112" s="28"/>
      <c r="B112" s="28"/>
      <c r="C112" s="35"/>
      <c r="D112" s="30"/>
      <c r="E112" s="30"/>
      <c r="F112" s="30"/>
      <c r="G112" s="30"/>
      <c r="H112" s="30"/>
      <c r="I112" s="30"/>
      <c r="J112" s="30"/>
      <c r="K112" s="30"/>
      <c r="L112" s="29"/>
      <c r="AK112" s="36"/>
      <c r="AL112" s="36"/>
      <c r="AM112" s="36"/>
      <c r="AN112" s="36"/>
      <c r="AO112" s="36"/>
      <c r="AP112" s="30"/>
      <c r="AQ112" s="30"/>
      <c r="AR112" s="30"/>
      <c r="AS112" s="30"/>
      <c r="AT112" s="30"/>
      <c r="AU112" s="30"/>
      <c r="AV112" s="30"/>
      <c r="AW112" s="30"/>
      <c r="AX112" s="30"/>
    </row>
    <row r="113" spans="1:50" ht="24" customHeight="1" x14ac:dyDescent="0.55000000000000004">
      <c r="A113" s="28"/>
      <c r="B113" s="28"/>
      <c r="C113" s="35"/>
      <c r="D113" s="30"/>
      <c r="E113" s="30"/>
      <c r="F113" s="30"/>
      <c r="G113" s="30"/>
      <c r="H113" s="30"/>
      <c r="I113" s="30"/>
      <c r="J113" s="30"/>
      <c r="K113" s="30"/>
      <c r="L113" s="29"/>
      <c r="AK113" s="36"/>
      <c r="AL113" s="36"/>
      <c r="AM113" s="36"/>
      <c r="AN113" s="36"/>
      <c r="AO113" s="36"/>
      <c r="AP113" s="30"/>
      <c r="AQ113" s="30"/>
      <c r="AR113" s="30"/>
      <c r="AS113" s="30"/>
      <c r="AT113" s="30"/>
      <c r="AU113" s="30"/>
      <c r="AV113" s="30"/>
      <c r="AW113" s="30"/>
      <c r="AX113" s="30"/>
    </row>
    <row r="114" spans="1:50" ht="24" customHeight="1" x14ac:dyDescent="0.55000000000000004">
      <c r="A114" s="28"/>
      <c r="B114" s="28"/>
      <c r="C114" s="35"/>
      <c r="D114" s="30"/>
      <c r="E114" s="30"/>
      <c r="F114" s="30"/>
      <c r="G114" s="30"/>
      <c r="H114" s="30"/>
      <c r="I114" s="30"/>
      <c r="J114" s="30"/>
      <c r="K114" s="30"/>
      <c r="L114" s="29"/>
      <c r="AK114" s="36"/>
      <c r="AL114" s="36"/>
      <c r="AM114" s="36"/>
      <c r="AN114" s="36"/>
      <c r="AO114" s="36"/>
      <c r="AP114" s="30"/>
      <c r="AQ114" s="30"/>
      <c r="AR114" s="30"/>
      <c r="AS114" s="30"/>
      <c r="AT114" s="30"/>
      <c r="AU114" s="30"/>
      <c r="AV114" s="30"/>
      <c r="AW114" s="30"/>
      <c r="AX114" s="30"/>
    </row>
    <row r="115" spans="1:50" ht="24" customHeight="1" x14ac:dyDescent="0.55000000000000004">
      <c r="A115" s="28"/>
      <c r="B115" s="28"/>
      <c r="C115" s="35"/>
      <c r="D115" s="30"/>
      <c r="E115" s="30"/>
      <c r="F115" s="30"/>
      <c r="G115" s="30"/>
      <c r="H115" s="30"/>
      <c r="I115" s="30"/>
      <c r="J115" s="30"/>
      <c r="K115" s="30"/>
      <c r="L115" s="29"/>
      <c r="AK115" s="36"/>
      <c r="AL115" s="36"/>
      <c r="AM115" s="36"/>
      <c r="AN115" s="36"/>
      <c r="AO115" s="36"/>
      <c r="AP115" s="30"/>
      <c r="AQ115" s="30"/>
      <c r="AR115" s="30"/>
      <c r="AS115" s="30"/>
      <c r="AT115" s="30"/>
      <c r="AU115" s="30"/>
      <c r="AV115" s="30"/>
      <c r="AW115" s="30"/>
      <c r="AX115" s="30"/>
    </row>
    <row r="116" spans="1:50" ht="24" customHeight="1" x14ac:dyDescent="0.55000000000000004">
      <c r="A116" s="28"/>
      <c r="B116" s="28"/>
      <c r="C116" s="35"/>
      <c r="D116" s="30"/>
      <c r="E116" s="30"/>
      <c r="F116" s="30"/>
      <c r="G116" s="30"/>
      <c r="H116" s="30"/>
      <c r="I116" s="30"/>
      <c r="J116" s="30"/>
      <c r="K116" s="30"/>
      <c r="L116" s="29"/>
      <c r="AK116" s="36"/>
      <c r="AL116" s="36"/>
      <c r="AM116" s="36"/>
      <c r="AN116" s="36"/>
      <c r="AO116" s="36"/>
      <c r="AP116" s="30"/>
      <c r="AQ116" s="30"/>
      <c r="AR116" s="30"/>
      <c r="AS116" s="30"/>
      <c r="AT116" s="30"/>
      <c r="AU116" s="30"/>
      <c r="AV116" s="30"/>
      <c r="AW116" s="30"/>
      <c r="AX116" s="30"/>
    </row>
    <row r="117" spans="1:50" ht="24" customHeight="1" x14ac:dyDescent="0.55000000000000004">
      <c r="A117" s="28"/>
      <c r="B117" s="28"/>
      <c r="C117" s="35"/>
      <c r="D117" s="30"/>
      <c r="E117" s="30"/>
      <c r="F117" s="30"/>
      <c r="G117" s="30"/>
      <c r="H117" s="30"/>
      <c r="I117" s="30"/>
      <c r="J117" s="30"/>
      <c r="K117" s="30"/>
      <c r="L117" s="29"/>
      <c r="AK117" s="36"/>
      <c r="AL117" s="36"/>
      <c r="AM117" s="36"/>
      <c r="AN117" s="36"/>
      <c r="AO117" s="36"/>
      <c r="AP117" s="30"/>
      <c r="AQ117" s="30"/>
      <c r="AR117" s="30"/>
      <c r="AS117" s="30"/>
      <c r="AT117" s="30"/>
      <c r="AU117" s="30"/>
      <c r="AV117" s="30"/>
      <c r="AW117" s="30"/>
      <c r="AX117" s="30"/>
    </row>
    <row r="118" spans="1:50" ht="24" customHeight="1" x14ac:dyDescent="0.55000000000000004">
      <c r="A118" s="28"/>
      <c r="B118" s="28"/>
      <c r="C118" s="35"/>
      <c r="D118" s="30"/>
      <c r="E118" s="30"/>
      <c r="F118" s="30"/>
      <c r="G118" s="30"/>
      <c r="H118" s="30"/>
      <c r="I118" s="30"/>
      <c r="J118" s="30"/>
      <c r="K118" s="30"/>
      <c r="L118" s="29"/>
      <c r="AK118" s="36"/>
      <c r="AL118" s="36"/>
      <c r="AM118" s="36"/>
      <c r="AN118" s="36"/>
      <c r="AO118" s="36"/>
      <c r="AP118" s="30"/>
      <c r="AQ118" s="30"/>
      <c r="AR118" s="30"/>
      <c r="AS118" s="30"/>
      <c r="AT118" s="30"/>
      <c r="AU118" s="30"/>
      <c r="AV118" s="30"/>
      <c r="AW118" s="30"/>
      <c r="AX118" s="30"/>
    </row>
    <row r="119" spans="1:50" ht="24" customHeight="1" x14ac:dyDescent="0.55000000000000004">
      <c r="A119" s="28"/>
      <c r="B119" s="28"/>
      <c r="C119" s="35"/>
      <c r="D119" s="30"/>
      <c r="E119" s="30"/>
      <c r="F119" s="30"/>
      <c r="G119" s="30"/>
      <c r="H119" s="30"/>
      <c r="I119" s="30"/>
      <c r="J119" s="30"/>
      <c r="K119" s="30"/>
      <c r="L119" s="29"/>
      <c r="AK119" s="36"/>
      <c r="AL119" s="36"/>
      <c r="AM119" s="36"/>
      <c r="AN119" s="36"/>
      <c r="AO119" s="36"/>
      <c r="AP119" s="30"/>
      <c r="AQ119" s="30"/>
      <c r="AR119" s="30"/>
      <c r="AS119" s="30"/>
      <c r="AT119" s="30"/>
      <c r="AU119" s="30"/>
      <c r="AV119" s="30"/>
      <c r="AW119" s="30"/>
      <c r="AX119" s="30"/>
    </row>
    <row r="120" spans="1:50" ht="24" customHeight="1" x14ac:dyDescent="0.55000000000000004">
      <c r="A120" s="28"/>
      <c r="B120" s="28"/>
      <c r="C120" s="35"/>
      <c r="D120" s="30"/>
      <c r="E120" s="30"/>
      <c r="F120" s="30"/>
      <c r="G120" s="30"/>
      <c r="H120" s="30"/>
      <c r="I120" s="30"/>
      <c r="J120" s="30"/>
      <c r="K120" s="30"/>
      <c r="L120" s="29"/>
      <c r="AK120" s="36"/>
      <c r="AL120" s="36"/>
      <c r="AM120" s="36"/>
      <c r="AN120" s="36"/>
      <c r="AO120" s="36"/>
      <c r="AP120" s="30"/>
      <c r="AQ120" s="30"/>
      <c r="AR120" s="30"/>
      <c r="AS120" s="30"/>
      <c r="AT120" s="30"/>
      <c r="AU120" s="30"/>
      <c r="AV120" s="30"/>
      <c r="AW120" s="30"/>
      <c r="AX120" s="30"/>
    </row>
    <row r="121" spans="1:50" ht="24" customHeight="1" x14ac:dyDescent="0.55000000000000004">
      <c r="A121" s="28"/>
      <c r="B121" s="28"/>
      <c r="C121" s="35"/>
      <c r="D121" s="30"/>
      <c r="E121" s="30"/>
      <c r="F121" s="30"/>
      <c r="G121" s="30"/>
      <c r="H121" s="30"/>
      <c r="I121" s="30"/>
      <c r="J121" s="30"/>
      <c r="K121" s="30"/>
      <c r="L121" s="29"/>
      <c r="AK121" s="36"/>
      <c r="AL121" s="36"/>
      <c r="AM121" s="36"/>
      <c r="AN121" s="36"/>
      <c r="AO121" s="36"/>
      <c r="AP121" s="30"/>
      <c r="AQ121" s="30"/>
      <c r="AR121" s="30"/>
      <c r="AS121" s="30"/>
      <c r="AT121" s="30"/>
      <c r="AU121" s="30"/>
      <c r="AV121" s="30"/>
      <c r="AW121" s="30"/>
      <c r="AX121" s="30"/>
    </row>
    <row r="122" spans="1:50" ht="24" customHeight="1" x14ac:dyDescent="0.55000000000000004">
      <c r="A122" s="28"/>
      <c r="B122" s="28"/>
      <c r="C122" s="35"/>
      <c r="D122" s="30"/>
      <c r="E122" s="30"/>
      <c r="F122" s="30"/>
      <c r="G122" s="30"/>
      <c r="H122" s="30"/>
      <c r="I122" s="30"/>
      <c r="J122" s="30"/>
      <c r="K122" s="30"/>
      <c r="L122" s="29"/>
      <c r="AK122" s="36"/>
      <c r="AL122" s="36"/>
      <c r="AM122" s="36"/>
      <c r="AN122" s="36"/>
      <c r="AO122" s="36"/>
      <c r="AP122" s="30"/>
      <c r="AQ122" s="30"/>
      <c r="AR122" s="30"/>
      <c r="AS122" s="30"/>
      <c r="AT122" s="30"/>
      <c r="AU122" s="30"/>
      <c r="AV122" s="30"/>
      <c r="AW122" s="30"/>
      <c r="AX122" s="30"/>
    </row>
    <row r="123" spans="1:50" ht="24" customHeight="1" x14ac:dyDescent="0.55000000000000004">
      <c r="A123" s="28"/>
      <c r="B123" s="28"/>
      <c r="C123" s="35"/>
      <c r="D123" s="30"/>
      <c r="E123" s="30"/>
      <c r="F123" s="30"/>
      <c r="G123" s="30"/>
      <c r="H123" s="30"/>
      <c r="I123" s="30"/>
      <c r="J123" s="30"/>
      <c r="K123" s="30"/>
      <c r="L123" s="29"/>
      <c r="AK123" s="36"/>
      <c r="AL123" s="36"/>
      <c r="AM123" s="36"/>
      <c r="AN123" s="36"/>
      <c r="AO123" s="36"/>
      <c r="AP123" s="30"/>
      <c r="AQ123" s="30"/>
      <c r="AR123" s="30"/>
      <c r="AS123" s="30"/>
      <c r="AT123" s="30"/>
      <c r="AU123" s="30"/>
      <c r="AV123" s="30"/>
      <c r="AW123" s="30"/>
      <c r="AX123" s="30"/>
    </row>
    <row r="124" spans="1:50" ht="24" customHeight="1" x14ac:dyDescent="0.55000000000000004">
      <c r="A124" s="28"/>
      <c r="B124" s="28"/>
      <c r="C124" s="35"/>
      <c r="D124" s="30"/>
      <c r="E124" s="30"/>
      <c r="F124" s="30"/>
      <c r="G124" s="30"/>
      <c r="H124" s="30"/>
      <c r="I124" s="30"/>
      <c r="J124" s="30"/>
      <c r="K124" s="30"/>
      <c r="L124" s="29"/>
      <c r="AK124" s="36"/>
      <c r="AL124" s="36"/>
      <c r="AM124" s="36"/>
      <c r="AN124" s="36"/>
      <c r="AO124" s="36"/>
      <c r="AP124" s="30"/>
      <c r="AQ124" s="30"/>
      <c r="AR124" s="30"/>
      <c r="AS124" s="30"/>
      <c r="AT124" s="30"/>
      <c r="AU124" s="30"/>
      <c r="AV124" s="30"/>
      <c r="AW124" s="30"/>
      <c r="AX124" s="30"/>
    </row>
    <row r="125" spans="1:50" ht="24" customHeight="1" x14ac:dyDescent="0.55000000000000004">
      <c r="A125" s="28"/>
      <c r="B125" s="28"/>
      <c r="C125" s="35"/>
      <c r="D125" s="30"/>
      <c r="E125" s="30"/>
      <c r="F125" s="30"/>
      <c r="G125" s="30"/>
      <c r="H125" s="30"/>
      <c r="I125" s="30"/>
      <c r="J125" s="30"/>
      <c r="K125" s="30"/>
      <c r="L125" s="29"/>
      <c r="AK125" s="36"/>
      <c r="AL125" s="36"/>
      <c r="AM125" s="36"/>
      <c r="AN125" s="36"/>
      <c r="AO125" s="36"/>
      <c r="AP125" s="30"/>
      <c r="AQ125" s="30"/>
      <c r="AR125" s="30"/>
      <c r="AS125" s="30"/>
      <c r="AT125" s="30"/>
      <c r="AU125" s="30"/>
      <c r="AV125" s="30"/>
      <c r="AW125" s="30"/>
      <c r="AX125" s="30"/>
    </row>
    <row r="126" spans="1:50" ht="24" customHeight="1" x14ac:dyDescent="0.55000000000000004">
      <c r="A126" s="28"/>
      <c r="B126" s="28"/>
      <c r="C126" s="35"/>
      <c r="D126" s="30"/>
      <c r="E126" s="30"/>
      <c r="F126" s="30"/>
      <c r="G126" s="30"/>
      <c r="H126" s="30"/>
      <c r="I126" s="30"/>
      <c r="J126" s="30"/>
      <c r="K126" s="30"/>
      <c r="L126" s="29"/>
      <c r="AK126" s="36"/>
      <c r="AL126" s="36"/>
      <c r="AM126" s="36"/>
      <c r="AN126" s="36"/>
      <c r="AO126" s="36"/>
      <c r="AP126" s="30"/>
      <c r="AQ126" s="30"/>
      <c r="AR126" s="30"/>
      <c r="AS126" s="30"/>
      <c r="AT126" s="30"/>
      <c r="AU126" s="30"/>
      <c r="AV126" s="30"/>
      <c r="AW126" s="30"/>
      <c r="AX126" s="30"/>
    </row>
    <row r="127" spans="1:50" ht="24" customHeight="1" x14ac:dyDescent="0.55000000000000004">
      <c r="A127" s="28"/>
      <c r="B127" s="28"/>
      <c r="C127" s="35"/>
      <c r="D127" s="30"/>
      <c r="E127" s="30"/>
      <c r="F127" s="30"/>
      <c r="G127" s="30"/>
      <c r="H127" s="30"/>
      <c r="I127" s="30"/>
      <c r="J127" s="30"/>
      <c r="K127" s="30"/>
      <c r="L127" s="29"/>
      <c r="AK127" s="36"/>
      <c r="AL127" s="36"/>
      <c r="AM127" s="36"/>
      <c r="AN127" s="36"/>
      <c r="AO127" s="36"/>
      <c r="AP127" s="30"/>
      <c r="AQ127" s="30"/>
      <c r="AR127" s="30"/>
      <c r="AS127" s="30"/>
      <c r="AT127" s="30"/>
      <c r="AU127" s="30"/>
      <c r="AV127" s="30"/>
      <c r="AW127" s="30"/>
      <c r="AX127" s="30"/>
    </row>
    <row r="128" spans="1:50" ht="24" customHeight="1" x14ac:dyDescent="0.55000000000000004">
      <c r="A128" s="28"/>
      <c r="B128" s="28"/>
      <c r="C128" s="35"/>
      <c r="D128" s="30"/>
      <c r="E128" s="30"/>
      <c r="F128" s="30"/>
      <c r="G128" s="30"/>
      <c r="H128" s="30"/>
      <c r="I128" s="30"/>
      <c r="J128" s="30"/>
      <c r="K128" s="30"/>
      <c r="L128" s="29"/>
      <c r="AK128" s="36"/>
      <c r="AL128" s="36"/>
      <c r="AM128" s="36"/>
      <c r="AN128" s="36"/>
      <c r="AO128" s="36"/>
      <c r="AP128" s="30"/>
      <c r="AQ128" s="30"/>
      <c r="AR128" s="30"/>
      <c r="AS128" s="30"/>
      <c r="AT128" s="30"/>
      <c r="AU128" s="30"/>
      <c r="AV128" s="30"/>
      <c r="AW128" s="30"/>
      <c r="AX128" s="30"/>
    </row>
    <row r="129" spans="1:50" ht="24" customHeight="1" x14ac:dyDescent="0.55000000000000004">
      <c r="A129" s="28"/>
      <c r="B129" s="28"/>
      <c r="C129" s="35"/>
      <c r="D129" s="30"/>
      <c r="E129" s="30"/>
      <c r="F129" s="30"/>
      <c r="G129" s="30"/>
      <c r="H129" s="30"/>
      <c r="I129" s="30"/>
      <c r="J129" s="30"/>
      <c r="K129" s="30"/>
      <c r="L129" s="29"/>
      <c r="AK129" s="36"/>
      <c r="AL129" s="36"/>
      <c r="AM129" s="36"/>
      <c r="AN129" s="36"/>
      <c r="AO129" s="36"/>
      <c r="AP129" s="30"/>
      <c r="AQ129" s="30"/>
      <c r="AR129" s="30"/>
      <c r="AS129" s="30"/>
      <c r="AT129" s="30"/>
      <c r="AU129" s="30"/>
      <c r="AV129" s="30"/>
      <c r="AW129" s="30"/>
      <c r="AX129" s="30"/>
    </row>
    <row r="130" spans="1:50" ht="24" customHeight="1" x14ac:dyDescent="0.55000000000000004">
      <c r="A130" s="28"/>
      <c r="B130" s="28"/>
      <c r="C130" s="35"/>
      <c r="D130" s="30"/>
      <c r="E130" s="30"/>
      <c r="F130" s="30"/>
      <c r="G130" s="30"/>
      <c r="H130" s="30"/>
      <c r="I130" s="30"/>
      <c r="J130" s="30"/>
      <c r="K130" s="30"/>
      <c r="L130" s="29"/>
      <c r="AK130" s="36"/>
      <c r="AL130" s="36"/>
      <c r="AM130" s="36"/>
      <c r="AN130" s="36"/>
      <c r="AO130" s="36"/>
      <c r="AP130" s="30"/>
      <c r="AQ130" s="30"/>
      <c r="AR130" s="30"/>
      <c r="AS130" s="30"/>
      <c r="AT130" s="30"/>
      <c r="AU130" s="30"/>
      <c r="AV130" s="30"/>
      <c r="AW130" s="30"/>
      <c r="AX130" s="30"/>
    </row>
    <row r="131" spans="1:50" ht="24" customHeight="1" x14ac:dyDescent="0.55000000000000004">
      <c r="A131" s="28"/>
      <c r="B131" s="28"/>
      <c r="C131" s="35"/>
      <c r="D131" s="30"/>
      <c r="E131" s="30"/>
      <c r="F131" s="30"/>
      <c r="G131" s="30"/>
      <c r="H131" s="30"/>
      <c r="I131" s="30"/>
      <c r="J131" s="30"/>
      <c r="K131" s="30"/>
      <c r="L131" s="29"/>
      <c r="AK131" s="36"/>
      <c r="AL131" s="36"/>
      <c r="AM131" s="36"/>
      <c r="AN131" s="36"/>
      <c r="AO131" s="36"/>
      <c r="AP131" s="30"/>
      <c r="AQ131" s="30"/>
      <c r="AR131" s="30"/>
      <c r="AS131" s="30"/>
      <c r="AT131" s="30"/>
      <c r="AU131" s="30"/>
      <c r="AV131" s="30"/>
      <c r="AW131" s="30"/>
      <c r="AX131" s="30"/>
    </row>
    <row r="132" spans="1:50" ht="24" customHeight="1" x14ac:dyDescent="0.55000000000000004">
      <c r="A132" s="28"/>
      <c r="B132" s="28"/>
      <c r="C132" s="35"/>
      <c r="D132" s="30"/>
      <c r="E132" s="30"/>
      <c r="F132" s="30"/>
      <c r="G132" s="30"/>
      <c r="H132" s="30"/>
      <c r="I132" s="30"/>
      <c r="J132" s="30"/>
      <c r="K132" s="30"/>
      <c r="L132" s="29"/>
      <c r="AK132" s="36"/>
      <c r="AL132" s="36"/>
      <c r="AM132" s="36"/>
      <c r="AN132" s="36"/>
      <c r="AO132" s="36"/>
      <c r="AP132" s="30"/>
      <c r="AQ132" s="30"/>
      <c r="AR132" s="30"/>
      <c r="AS132" s="30"/>
      <c r="AT132" s="30"/>
      <c r="AU132" s="30"/>
      <c r="AV132" s="30"/>
      <c r="AW132" s="30"/>
      <c r="AX132" s="30"/>
    </row>
    <row r="133" spans="1:50" ht="24" customHeight="1" x14ac:dyDescent="0.55000000000000004">
      <c r="A133" s="28"/>
      <c r="B133" s="28"/>
      <c r="C133" s="35"/>
      <c r="D133" s="30"/>
      <c r="E133" s="30"/>
      <c r="F133" s="30"/>
      <c r="G133" s="30"/>
      <c r="H133" s="30"/>
      <c r="I133" s="30"/>
      <c r="J133" s="30"/>
      <c r="K133" s="30"/>
      <c r="L133" s="29"/>
      <c r="AK133" s="36"/>
      <c r="AL133" s="36"/>
      <c r="AM133" s="36"/>
      <c r="AN133" s="36"/>
      <c r="AO133" s="36"/>
      <c r="AP133" s="30"/>
      <c r="AQ133" s="30"/>
      <c r="AR133" s="30"/>
      <c r="AS133" s="30"/>
      <c r="AT133" s="30"/>
      <c r="AU133" s="30"/>
      <c r="AV133" s="30"/>
      <c r="AW133" s="30"/>
      <c r="AX133" s="30"/>
    </row>
    <row r="134" spans="1:50" ht="24" customHeight="1" x14ac:dyDescent="0.55000000000000004">
      <c r="A134" s="28"/>
      <c r="B134" s="28"/>
      <c r="C134" s="35"/>
      <c r="D134" s="30"/>
      <c r="E134" s="30"/>
      <c r="F134" s="30"/>
      <c r="G134" s="30"/>
      <c r="H134" s="30"/>
      <c r="I134" s="30"/>
      <c r="J134" s="30"/>
      <c r="K134" s="30"/>
      <c r="L134" s="29"/>
      <c r="AK134" s="36"/>
      <c r="AL134" s="36"/>
      <c r="AM134" s="36"/>
      <c r="AN134" s="36"/>
      <c r="AO134" s="36"/>
      <c r="AP134" s="30"/>
      <c r="AQ134" s="30"/>
      <c r="AR134" s="30"/>
      <c r="AS134" s="30"/>
      <c r="AT134" s="30"/>
      <c r="AU134" s="30"/>
      <c r="AV134" s="30"/>
      <c r="AW134" s="30"/>
      <c r="AX134" s="30"/>
    </row>
    <row r="135" spans="1:50" ht="24" customHeight="1" x14ac:dyDescent="0.55000000000000004">
      <c r="A135" s="28"/>
      <c r="B135" s="28"/>
      <c r="C135" s="35"/>
      <c r="D135" s="30"/>
      <c r="E135" s="30"/>
      <c r="F135" s="30"/>
      <c r="G135" s="30"/>
      <c r="H135" s="30"/>
      <c r="I135" s="30"/>
      <c r="J135" s="30"/>
      <c r="K135" s="30"/>
      <c r="L135" s="29"/>
      <c r="AK135" s="36"/>
      <c r="AL135" s="36"/>
      <c r="AM135" s="36"/>
      <c r="AN135" s="36"/>
      <c r="AO135" s="36"/>
      <c r="AP135" s="30"/>
      <c r="AQ135" s="30"/>
      <c r="AR135" s="30"/>
      <c r="AS135" s="30"/>
      <c r="AT135" s="30"/>
      <c r="AU135" s="30"/>
      <c r="AV135" s="30"/>
      <c r="AW135" s="30"/>
      <c r="AX135" s="30"/>
    </row>
    <row r="136" spans="1:50" ht="24" customHeight="1" x14ac:dyDescent="0.55000000000000004">
      <c r="A136" s="28"/>
      <c r="B136" s="28"/>
      <c r="C136" s="35"/>
      <c r="D136" s="30"/>
      <c r="E136" s="30"/>
      <c r="F136" s="30"/>
      <c r="G136" s="30"/>
      <c r="H136" s="30"/>
      <c r="I136" s="30"/>
      <c r="J136" s="30"/>
      <c r="K136" s="30"/>
      <c r="L136" s="29"/>
      <c r="AK136" s="36"/>
      <c r="AL136" s="36"/>
      <c r="AM136" s="36"/>
      <c r="AN136" s="36"/>
      <c r="AO136" s="36"/>
      <c r="AP136" s="30"/>
      <c r="AQ136" s="30"/>
      <c r="AR136" s="30"/>
      <c r="AS136" s="30"/>
      <c r="AT136" s="30"/>
      <c r="AU136" s="30"/>
      <c r="AV136" s="30"/>
      <c r="AW136" s="30"/>
      <c r="AX136" s="30"/>
    </row>
    <row r="137" spans="1:50" ht="24" customHeight="1" x14ac:dyDescent="0.55000000000000004">
      <c r="A137" s="28"/>
      <c r="B137" s="28"/>
      <c r="C137" s="35"/>
      <c r="D137" s="30"/>
      <c r="E137" s="30"/>
      <c r="F137" s="30"/>
      <c r="G137" s="30"/>
      <c r="H137" s="30"/>
      <c r="I137" s="30"/>
      <c r="J137" s="30"/>
      <c r="K137" s="30"/>
      <c r="L137" s="29"/>
      <c r="AK137" s="36"/>
      <c r="AL137" s="36"/>
      <c r="AM137" s="36"/>
      <c r="AN137" s="36"/>
      <c r="AO137" s="36"/>
      <c r="AP137" s="30"/>
      <c r="AQ137" s="30"/>
      <c r="AR137" s="30"/>
      <c r="AS137" s="30"/>
      <c r="AT137" s="30"/>
      <c r="AU137" s="30"/>
      <c r="AV137" s="30"/>
      <c r="AW137" s="30"/>
      <c r="AX137" s="30"/>
    </row>
    <row r="138" spans="1:50" ht="24" customHeight="1" x14ac:dyDescent="0.55000000000000004">
      <c r="A138" s="28"/>
      <c r="B138" s="28"/>
      <c r="C138" s="35"/>
      <c r="D138" s="30"/>
      <c r="E138" s="30"/>
      <c r="F138" s="30"/>
      <c r="G138" s="30"/>
      <c r="H138" s="30"/>
      <c r="I138" s="30"/>
      <c r="J138" s="30"/>
      <c r="K138" s="30"/>
      <c r="L138" s="29"/>
      <c r="AK138" s="36"/>
      <c r="AL138" s="36"/>
      <c r="AM138" s="36"/>
      <c r="AN138" s="36"/>
      <c r="AO138" s="36"/>
      <c r="AP138" s="30"/>
      <c r="AQ138" s="30"/>
      <c r="AR138" s="30"/>
      <c r="AS138" s="30"/>
      <c r="AT138" s="30"/>
      <c r="AU138" s="30"/>
      <c r="AV138" s="30"/>
      <c r="AW138" s="30"/>
      <c r="AX138" s="30"/>
    </row>
    <row r="139" spans="1:50" ht="24" customHeight="1" x14ac:dyDescent="0.55000000000000004">
      <c r="A139" s="28"/>
      <c r="B139" s="28"/>
      <c r="C139" s="35"/>
      <c r="D139" s="30"/>
      <c r="E139" s="30"/>
      <c r="F139" s="30"/>
      <c r="G139" s="30"/>
      <c r="H139" s="30"/>
      <c r="I139" s="30"/>
      <c r="J139" s="30"/>
      <c r="K139" s="30"/>
      <c r="L139" s="29"/>
      <c r="AK139" s="36"/>
      <c r="AL139" s="36"/>
      <c r="AM139" s="36"/>
      <c r="AN139" s="36"/>
      <c r="AO139" s="36"/>
      <c r="AP139" s="30"/>
      <c r="AQ139" s="30"/>
      <c r="AR139" s="30"/>
      <c r="AS139" s="30"/>
      <c r="AT139" s="30"/>
      <c r="AU139" s="30"/>
      <c r="AV139" s="30"/>
      <c r="AW139" s="30"/>
      <c r="AX139" s="30"/>
    </row>
    <row r="140" spans="1:50" ht="24" customHeight="1" x14ac:dyDescent="0.55000000000000004">
      <c r="A140" s="28"/>
      <c r="B140" s="28"/>
      <c r="C140" s="35"/>
      <c r="D140" s="30"/>
      <c r="E140" s="30"/>
      <c r="F140" s="30"/>
      <c r="G140" s="30"/>
      <c r="H140" s="30"/>
      <c r="I140" s="30"/>
      <c r="J140" s="30"/>
      <c r="K140" s="30"/>
      <c r="L140" s="29"/>
      <c r="AK140" s="36"/>
      <c r="AL140" s="36"/>
      <c r="AM140" s="36"/>
      <c r="AN140" s="36"/>
      <c r="AO140" s="36"/>
      <c r="AP140" s="30"/>
      <c r="AQ140" s="30"/>
      <c r="AR140" s="30"/>
      <c r="AS140" s="30"/>
      <c r="AT140" s="30"/>
      <c r="AU140" s="30"/>
      <c r="AV140" s="30"/>
      <c r="AW140" s="30"/>
      <c r="AX140" s="30"/>
    </row>
    <row r="141" spans="1:50" ht="24" customHeight="1" x14ac:dyDescent="0.55000000000000004">
      <c r="A141" s="28"/>
      <c r="B141" s="28"/>
      <c r="C141" s="35"/>
      <c r="D141" s="30"/>
      <c r="E141" s="30"/>
      <c r="F141" s="30"/>
      <c r="G141" s="30"/>
      <c r="H141" s="30"/>
      <c r="I141" s="30"/>
      <c r="J141" s="30"/>
      <c r="K141" s="30"/>
      <c r="L141" s="29"/>
      <c r="AK141" s="36"/>
      <c r="AL141" s="36"/>
      <c r="AM141" s="36"/>
      <c r="AN141" s="36"/>
      <c r="AO141" s="36"/>
      <c r="AP141" s="30"/>
      <c r="AQ141" s="30"/>
      <c r="AR141" s="30"/>
      <c r="AS141" s="30"/>
      <c r="AT141" s="30"/>
      <c r="AU141" s="30"/>
      <c r="AV141" s="30"/>
      <c r="AW141" s="30"/>
      <c r="AX141" s="30"/>
    </row>
    <row r="142" spans="1:50" ht="24" customHeight="1" x14ac:dyDescent="0.55000000000000004">
      <c r="A142" s="28"/>
      <c r="B142" s="28"/>
      <c r="C142" s="35"/>
      <c r="D142" s="30"/>
      <c r="E142" s="30"/>
      <c r="F142" s="30"/>
      <c r="G142" s="30"/>
      <c r="H142" s="30"/>
      <c r="I142" s="30"/>
      <c r="J142" s="30"/>
      <c r="K142" s="30"/>
      <c r="L142" s="29"/>
      <c r="AK142" s="36"/>
      <c r="AL142" s="36"/>
      <c r="AM142" s="36"/>
      <c r="AN142" s="36"/>
      <c r="AO142" s="36"/>
      <c r="AP142" s="30"/>
      <c r="AQ142" s="30"/>
      <c r="AR142" s="30"/>
      <c r="AS142" s="30"/>
      <c r="AT142" s="30"/>
      <c r="AU142" s="30"/>
      <c r="AV142" s="30"/>
      <c r="AW142" s="30"/>
      <c r="AX142" s="30"/>
    </row>
    <row r="143" spans="1:50" ht="24" customHeight="1" x14ac:dyDescent="0.55000000000000004">
      <c r="A143" s="28"/>
      <c r="B143" s="28"/>
      <c r="C143" s="35"/>
      <c r="D143" s="30"/>
      <c r="E143" s="30"/>
      <c r="F143" s="30"/>
      <c r="G143" s="30"/>
      <c r="H143" s="30"/>
      <c r="I143" s="30"/>
      <c r="J143" s="30"/>
      <c r="K143" s="30"/>
      <c r="L143" s="29"/>
      <c r="AK143" s="36"/>
      <c r="AL143" s="36"/>
      <c r="AM143" s="36"/>
      <c r="AN143" s="36"/>
      <c r="AO143" s="36"/>
      <c r="AP143" s="30"/>
      <c r="AQ143" s="30"/>
      <c r="AR143" s="30"/>
      <c r="AS143" s="30"/>
      <c r="AT143" s="30"/>
      <c r="AU143" s="30"/>
      <c r="AV143" s="30"/>
      <c r="AW143" s="30"/>
      <c r="AX143" s="30"/>
    </row>
    <row r="144" spans="1:50" ht="24" customHeight="1" x14ac:dyDescent="0.55000000000000004">
      <c r="A144" s="28"/>
      <c r="B144" s="28"/>
      <c r="C144" s="35"/>
      <c r="D144" s="30"/>
      <c r="E144" s="30"/>
      <c r="F144" s="30"/>
      <c r="G144" s="30"/>
      <c r="H144" s="30"/>
      <c r="I144" s="30"/>
      <c r="J144" s="30"/>
      <c r="K144" s="30"/>
      <c r="L144" s="29"/>
      <c r="AK144" s="36"/>
      <c r="AL144" s="36"/>
      <c r="AM144" s="36"/>
      <c r="AN144" s="36"/>
      <c r="AO144" s="36"/>
      <c r="AP144" s="30"/>
      <c r="AQ144" s="30"/>
      <c r="AR144" s="30"/>
      <c r="AS144" s="30"/>
      <c r="AT144" s="30"/>
      <c r="AU144" s="30"/>
      <c r="AV144" s="30"/>
      <c r="AW144" s="30"/>
      <c r="AX144" s="30"/>
    </row>
    <row r="145" spans="1:50" ht="24" customHeight="1" x14ac:dyDescent="0.55000000000000004">
      <c r="A145" s="28"/>
      <c r="B145" s="28"/>
      <c r="C145" s="35"/>
      <c r="D145" s="30"/>
      <c r="E145" s="30"/>
      <c r="F145" s="30"/>
      <c r="G145" s="30"/>
      <c r="H145" s="30"/>
      <c r="I145" s="30"/>
      <c r="J145" s="30"/>
      <c r="K145" s="30"/>
      <c r="L145" s="29"/>
      <c r="AK145" s="36"/>
      <c r="AL145" s="36"/>
      <c r="AM145" s="36"/>
      <c r="AN145" s="36"/>
      <c r="AO145" s="36"/>
      <c r="AP145" s="30"/>
      <c r="AQ145" s="30"/>
      <c r="AR145" s="30"/>
      <c r="AS145" s="30"/>
      <c r="AT145" s="30"/>
      <c r="AU145" s="30"/>
      <c r="AV145" s="30"/>
      <c r="AW145" s="30"/>
      <c r="AX145" s="30"/>
    </row>
    <row r="146" spans="1:50" ht="24" customHeight="1" x14ac:dyDescent="0.55000000000000004">
      <c r="A146" s="28"/>
      <c r="B146" s="28"/>
      <c r="C146" s="35"/>
      <c r="D146" s="30"/>
      <c r="E146" s="30"/>
      <c r="F146" s="30"/>
      <c r="G146" s="30"/>
      <c r="H146" s="30"/>
      <c r="I146" s="30"/>
      <c r="J146" s="30"/>
      <c r="K146" s="30"/>
      <c r="L146" s="29"/>
      <c r="AK146" s="36"/>
      <c r="AL146" s="36"/>
      <c r="AM146" s="36"/>
      <c r="AN146" s="36"/>
      <c r="AO146" s="36"/>
      <c r="AP146" s="30"/>
      <c r="AQ146" s="30"/>
      <c r="AR146" s="30"/>
      <c r="AS146" s="30"/>
      <c r="AT146" s="30"/>
      <c r="AU146" s="30"/>
      <c r="AV146" s="30"/>
      <c r="AW146" s="30"/>
      <c r="AX146" s="30"/>
    </row>
    <row r="147" spans="1:50" ht="24" customHeight="1" x14ac:dyDescent="0.55000000000000004">
      <c r="A147" s="28"/>
      <c r="B147" s="28"/>
      <c r="C147" s="35"/>
      <c r="D147" s="30"/>
      <c r="E147" s="30"/>
      <c r="F147" s="30"/>
      <c r="G147" s="30"/>
      <c r="H147" s="30"/>
      <c r="I147" s="30"/>
      <c r="J147" s="30"/>
      <c r="K147" s="30"/>
      <c r="L147" s="29"/>
      <c r="AK147" s="36"/>
      <c r="AL147" s="36"/>
      <c r="AM147" s="36"/>
      <c r="AN147" s="36"/>
      <c r="AO147" s="36"/>
      <c r="AP147" s="30"/>
      <c r="AQ147" s="30"/>
      <c r="AR147" s="30"/>
      <c r="AS147" s="30"/>
      <c r="AT147" s="30"/>
      <c r="AU147" s="30"/>
      <c r="AV147" s="30"/>
      <c r="AW147" s="30"/>
      <c r="AX147" s="30"/>
    </row>
    <row r="148" spans="1:50" ht="24" customHeight="1" x14ac:dyDescent="0.55000000000000004">
      <c r="A148" s="28"/>
      <c r="B148" s="28"/>
      <c r="C148" s="35"/>
      <c r="D148" s="30"/>
      <c r="E148" s="30"/>
      <c r="F148" s="30"/>
      <c r="G148" s="30"/>
      <c r="H148" s="30"/>
      <c r="I148" s="30"/>
      <c r="J148" s="30"/>
      <c r="K148" s="30"/>
      <c r="L148" s="29"/>
      <c r="AK148" s="36"/>
      <c r="AL148" s="36"/>
      <c r="AM148" s="36"/>
      <c r="AN148" s="36"/>
      <c r="AO148" s="36"/>
      <c r="AP148" s="30"/>
      <c r="AQ148" s="30"/>
      <c r="AR148" s="30"/>
      <c r="AS148" s="30"/>
      <c r="AT148" s="30"/>
      <c r="AU148" s="30"/>
      <c r="AV148" s="30"/>
      <c r="AW148" s="30"/>
      <c r="AX148" s="30"/>
    </row>
    <row r="149" spans="1:50" ht="24" customHeight="1" x14ac:dyDescent="0.55000000000000004">
      <c r="A149" s="28"/>
      <c r="B149" s="28"/>
      <c r="C149" s="35"/>
      <c r="D149" s="30"/>
      <c r="E149" s="30"/>
      <c r="F149" s="30"/>
      <c r="G149" s="30"/>
      <c r="H149" s="30"/>
      <c r="I149" s="30"/>
      <c r="J149" s="30"/>
      <c r="K149" s="30"/>
      <c r="L149" s="29"/>
      <c r="AK149" s="36"/>
      <c r="AL149" s="36"/>
      <c r="AM149" s="36"/>
      <c r="AN149" s="36"/>
      <c r="AO149" s="36"/>
      <c r="AP149" s="30"/>
      <c r="AQ149" s="30"/>
      <c r="AR149" s="30"/>
      <c r="AS149" s="30"/>
      <c r="AT149" s="30"/>
      <c r="AU149" s="30"/>
      <c r="AV149" s="30"/>
      <c r="AW149" s="30"/>
      <c r="AX149" s="30"/>
    </row>
    <row r="150" spans="1:50" ht="24" customHeight="1" x14ac:dyDescent="0.55000000000000004">
      <c r="A150" s="28"/>
      <c r="B150" s="28"/>
      <c r="C150" s="35"/>
      <c r="D150" s="30"/>
      <c r="E150" s="30"/>
      <c r="F150" s="30"/>
      <c r="G150" s="30"/>
      <c r="H150" s="30"/>
      <c r="I150" s="30"/>
      <c r="J150" s="30"/>
      <c r="K150" s="30"/>
      <c r="L150" s="29"/>
      <c r="AK150" s="36"/>
      <c r="AL150" s="36"/>
      <c r="AM150" s="36"/>
      <c r="AN150" s="36"/>
      <c r="AO150" s="36"/>
      <c r="AP150" s="30"/>
      <c r="AQ150" s="30"/>
      <c r="AR150" s="30"/>
      <c r="AS150" s="30"/>
      <c r="AT150" s="30"/>
      <c r="AU150" s="30"/>
      <c r="AV150" s="30"/>
      <c r="AW150" s="30"/>
      <c r="AX150" s="30"/>
    </row>
    <row r="151" spans="1:50" ht="24" customHeight="1" x14ac:dyDescent="0.55000000000000004">
      <c r="A151" s="28"/>
      <c r="B151" s="28"/>
      <c r="C151" s="35"/>
      <c r="D151" s="30"/>
      <c r="E151" s="30"/>
      <c r="F151" s="30"/>
      <c r="G151" s="30"/>
      <c r="H151" s="30"/>
      <c r="I151" s="30"/>
      <c r="J151" s="30"/>
      <c r="K151" s="30"/>
      <c r="L151" s="29"/>
      <c r="AK151" s="36"/>
      <c r="AL151" s="36"/>
      <c r="AM151" s="36"/>
      <c r="AN151" s="36"/>
      <c r="AO151" s="36"/>
      <c r="AP151" s="30"/>
      <c r="AQ151" s="30"/>
      <c r="AR151" s="30"/>
      <c r="AS151" s="30"/>
      <c r="AT151" s="30"/>
      <c r="AU151" s="30"/>
      <c r="AV151" s="30"/>
      <c r="AW151" s="30"/>
      <c r="AX151" s="30"/>
    </row>
    <row r="152" spans="1:50" ht="24" customHeight="1" x14ac:dyDescent="0.55000000000000004">
      <c r="A152" s="28"/>
      <c r="B152" s="28"/>
      <c r="C152" s="35"/>
      <c r="D152" s="30"/>
      <c r="E152" s="30"/>
      <c r="F152" s="30"/>
      <c r="G152" s="30"/>
      <c r="H152" s="30"/>
      <c r="I152" s="30"/>
      <c r="J152" s="30"/>
      <c r="K152" s="30"/>
      <c r="L152" s="29"/>
      <c r="AK152" s="36"/>
      <c r="AL152" s="36"/>
      <c r="AM152" s="36"/>
      <c r="AN152" s="36"/>
      <c r="AO152" s="36"/>
      <c r="AP152" s="30"/>
      <c r="AQ152" s="30"/>
      <c r="AR152" s="30"/>
      <c r="AS152" s="30"/>
      <c r="AT152" s="30"/>
      <c r="AU152" s="30"/>
      <c r="AV152" s="30"/>
      <c r="AW152" s="30"/>
      <c r="AX152" s="30"/>
    </row>
    <row r="153" spans="1:50" ht="24" customHeight="1" x14ac:dyDescent="0.55000000000000004">
      <c r="A153" s="28"/>
      <c r="B153" s="28"/>
      <c r="C153" s="35"/>
      <c r="D153" s="30"/>
      <c r="E153" s="30"/>
      <c r="F153" s="30"/>
      <c r="G153" s="30"/>
      <c r="H153" s="30"/>
      <c r="I153" s="30"/>
      <c r="J153" s="30"/>
      <c r="K153" s="30"/>
      <c r="L153" s="29"/>
      <c r="AK153" s="36"/>
      <c r="AL153" s="36"/>
      <c r="AM153" s="36"/>
      <c r="AN153" s="36"/>
      <c r="AO153" s="36"/>
      <c r="AP153" s="30"/>
      <c r="AQ153" s="30"/>
      <c r="AR153" s="30"/>
      <c r="AS153" s="30"/>
      <c r="AT153" s="30"/>
      <c r="AU153" s="30"/>
      <c r="AV153" s="30"/>
      <c r="AW153" s="30"/>
      <c r="AX153" s="30"/>
    </row>
    <row r="154" spans="1:50" ht="24" customHeight="1" x14ac:dyDescent="0.55000000000000004">
      <c r="A154" s="28"/>
      <c r="B154" s="28"/>
      <c r="C154" s="35"/>
      <c r="D154" s="30"/>
      <c r="E154" s="30"/>
      <c r="F154" s="30"/>
      <c r="G154" s="30"/>
      <c r="H154" s="30"/>
      <c r="I154" s="30"/>
      <c r="J154" s="30"/>
      <c r="K154" s="30"/>
      <c r="L154" s="29"/>
      <c r="AK154" s="36"/>
      <c r="AL154" s="36"/>
      <c r="AM154" s="36"/>
      <c r="AN154" s="36"/>
      <c r="AO154" s="36"/>
      <c r="AP154" s="30"/>
      <c r="AQ154" s="30"/>
      <c r="AR154" s="30"/>
      <c r="AS154" s="30"/>
      <c r="AT154" s="30"/>
      <c r="AU154" s="30"/>
      <c r="AV154" s="30"/>
      <c r="AW154" s="30"/>
      <c r="AX154" s="30"/>
    </row>
    <row r="155" spans="1:50" ht="24" customHeight="1" x14ac:dyDescent="0.55000000000000004">
      <c r="A155" s="28"/>
      <c r="B155" s="28"/>
      <c r="C155" s="35"/>
      <c r="D155" s="30"/>
      <c r="E155" s="30"/>
      <c r="F155" s="30"/>
      <c r="G155" s="30"/>
      <c r="H155" s="30"/>
      <c r="I155" s="30"/>
      <c r="J155" s="30"/>
      <c r="K155" s="30"/>
      <c r="L155" s="29"/>
      <c r="AK155" s="36"/>
      <c r="AL155" s="36"/>
      <c r="AM155" s="36"/>
      <c r="AN155" s="36"/>
      <c r="AO155" s="36"/>
      <c r="AP155" s="30"/>
      <c r="AQ155" s="30"/>
      <c r="AR155" s="30"/>
      <c r="AS155" s="30"/>
      <c r="AT155" s="30"/>
      <c r="AU155" s="30"/>
      <c r="AV155" s="30"/>
      <c r="AW155" s="30"/>
      <c r="AX155" s="30"/>
    </row>
    <row r="156" spans="1:50" ht="24" customHeight="1" x14ac:dyDescent="0.55000000000000004">
      <c r="A156" s="28"/>
      <c r="B156" s="28"/>
      <c r="C156" s="35"/>
      <c r="D156" s="30"/>
      <c r="E156" s="30"/>
      <c r="F156" s="30"/>
      <c r="G156" s="30"/>
      <c r="H156" s="30"/>
      <c r="I156" s="30"/>
      <c r="J156" s="30"/>
      <c r="K156" s="30"/>
      <c r="L156" s="29"/>
      <c r="AK156" s="36"/>
      <c r="AL156" s="36"/>
      <c r="AM156" s="36"/>
      <c r="AN156" s="36"/>
      <c r="AO156" s="36"/>
      <c r="AP156" s="30"/>
      <c r="AQ156" s="30"/>
      <c r="AR156" s="30"/>
      <c r="AS156" s="30"/>
      <c r="AT156" s="30"/>
      <c r="AU156" s="30"/>
      <c r="AV156" s="30"/>
      <c r="AW156" s="30"/>
      <c r="AX156" s="30"/>
    </row>
    <row r="157" spans="1:50" ht="24" customHeight="1" x14ac:dyDescent="0.55000000000000004">
      <c r="A157" s="28"/>
      <c r="B157" s="28"/>
      <c r="C157" s="35"/>
      <c r="D157" s="30"/>
      <c r="E157" s="30"/>
      <c r="F157" s="30"/>
      <c r="G157" s="30"/>
      <c r="H157" s="30"/>
      <c r="I157" s="30"/>
      <c r="J157" s="30"/>
      <c r="K157" s="30"/>
      <c r="L157" s="29"/>
      <c r="AK157" s="36"/>
      <c r="AL157" s="36"/>
      <c r="AM157" s="36"/>
      <c r="AN157" s="36"/>
      <c r="AO157" s="36"/>
      <c r="AP157" s="30"/>
      <c r="AQ157" s="30"/>
      <c r="AR157" s="30"/>
      <c r="AS157" s="30"/>
      <c r="AT157" s="30"/>
      <c r="AU157" s="30"/>
      <c r="AV157" s="30"/>
      <c r="AW157" s="30"/>
      <c r="AX157" s="30"/>
    </row>
    <row r="158" spans="1:50" ht="24" customHeight="1" x14ac:dyDescent="0.55000000000000004">
      <c r="A158" s="28"/>
      <c r="B158" s="28"/>
      <c r="C158" s="35"/>
      <c r="D158" s="30"/>
      <c r="E158" s="30"/>
      <c r="F158" s="30"/>
      <c r="G158" s="30"/>
      <c r="H158" s="30"/>
      <c r="I158" s="30"/>
      <c r="J158" s="30"/>
      <c r="K158" s="30"/>
      <c r="L158" s="29"/>
      <c r="AK158" s="36"/>
      <c r="AL158" s="36"/>
      <c r="AM158" s="36"/>
      <c r="AN158" s="36"/>
      <c r="AO158" s="36"/>
      <c r="AP158" s="30"/>
      <c r="AQ158" s="30"/>
      <c r="AR158" s="30"/>
      <c r="AS158" s="30"/>
      <c r="AT158" s="30"/>
      <c r="AU158" s="30"/>
      <c r="AV158" s="30"/>
      <c r="AW158" s="30"/>
      <c r="AX158" s="30"/>
    </row>
    <row r="159" spans="1:50" ht="24" customHeight="1" x14ac:dyDescent="0.55000000000000004">
      <c r="A159" s="28"/>
      <c r="B159" s="28"/>
      <c r="C159" s="35"/>
      <c r="D159" s="30"/>
      <c r="E159" s="30"/>
      <c r="F159" s="30"/>
      <c r="G159" s="30"/>
      <c r="H159" s="30"/>
      <c r="I159" s="30"/>
      <c r="J159" s="30"/>
      <c r="K159" s="30"/>
      <c r="L159" s="29"/>
      <c r="AK159" s="36"/>
      <c r="AL159" s="36"/>
      <c r="AM159" s="36"/>
      <c r="AN159" s="36"/>
      <c r="AO159" s="36"/>
      <c r="AP159" s="30"/>
      <c r="AQ159" s="30"/>
      <c r="AR159" s="30"/>
      <c r="AS159" s="30"/>
      <c r="AT159" s="30"/>
      <c r="AU159" s="30"/>
      <c r="AV159" s="30"/>
      <c r="AW159" s="30"/>
      <c r="AX159" s="30"/>
    </row>
    <row r="160" spans="1:50" ht="24" customHeight="1" x14ac:dyDescent="0.55000000000000004">
      <c r="A160" s="28"/>
      <c r="B160" s="28"/>
      <c r="C160" s="35"/>
      <c r="D160" s="30"/>
      <c r="E160" s="30"/>
      <c r="F160" s="30"/>
      <c r="G160" s="30"/>
      <c r="H160" s="30"/>
      <c r="I160" s="30"/>
      <c r="J160" s="30"/>
      <c r="K160" s="30"/>
      <c r="L160" s="29"/>
      <c r="AK160" s="36"/>
      <c r="AL160" s="36"/>
      <c r="AM160" s="36"/>
      <c r="AN160" s="36"/>
      <c r="AO160" s="36"/>
      <c r="AP160" s="30"/>
      <c r="AQ160" s="30"/>
      <c r="AR160" s="30"/>
      <c r="AS160" s="30"/>
      <c r="AT160" s="30"/>
      <c r="AU160" s="30"/>
      <c r="AV160" s="30"/>
      <c r="AW160" s="30"/>
      <c r="AX160" s="30"/>
    </row>
    <row r="161" spans="1:50" ht="24" customHeight="1" x14ac:dyDescent="0.55000000000000004">
      <c r="A161" s="28"/>
      <c r="B161" s="28"/>
      <c r="C161" s="35"/>
      <c r="D161" s="30"/>
      <c r="E161" s="30"/>
      <c r="F161" s="30"/>
      <c r="G161" s="30"/>
      <c r="H161" s="30"/>
      <c r="I161" s="30"/>
      <c r="J161" s="30"/>
      <c r="K161" s="30"/>
      <c r="L161" s="29"/>
      <c r="AK161" s="36"/>
      <c r="AL161" s="36"/>
      <c r="AM161" s="36"/>
      <c r="AN161" s="36"/>
      <c r="AO161" s="36"/>
      <c r="AP161" s="30"/>
      <c r="AQ161" s="30"/>
      <c r="AR161" s="30"/>
      <c r="AS161" s="30"/>
      <c r="AT161" s="30"/>
      <c r="AU161" s="30"/>
      <c r="AV161" s="30"/>
      <c r="AW161" s="30"/>
      <c r="AX161" s="30"/>
    </row>
    <row r="162" spans="1:50" ht="24" customHeight="1" x14ac:dyDescent="0.55000000000000004">
      <c r="A162" s="28"/>
      <c r="B162" s="28"/>
      <c r="C162" s="35"/>
      <c r="D162" s="30"/>
      <c r="E162" s="30"/>
      <c r="F162" s="30"/>
      <c r="G162" s="30"/>
      <c r="H162" s="30"/>
      <c r="I162" s="30"/>
      <c r="J162" s="30"/>
      <c r="K162" s="30"/>
      <c r="L162" s="29"/>
      <c r="AK162" s="36"/>
      <c r="AL162" s="36"/>
      <c r="AM162" s="36"/>
      <c r="AN162" s="36"/>
      <c r="AO162" s="36"/>
      <c r="AP162" s="30"/>
      <c r="AQ162" s="30"/>
      <c r="AR162" s="30"/>
      <c r="AS162" s="30"/>
      <c r="AT162" s="30"/>
      <c r="AU162" s="30"/>
      <c r="AV162" s="30"/>
      <c r="AW162" s="30"/>
      <c r="AX162" s="30"/>
    </row>
    <row r="163" spans="1:50" ht="24" customHeight="1" x14ac:dyDescent="0.55000000000000004">
      <c r="A163" s="28"/>
      <c r="B163" s="28"/>
      <c r="C163" s="35"/>
      <c r="D163" s="30"/>
      <c r="E163" s="30"/>
      <c r="F163" s="30"/>
      <c r="G163" s="30"/>
      <c r="H163" s="30"/>
      <c r="I163" s="30"/>
      <c r="J163" s="30"/>
      <c r="K163" s="30"/>
      <c r="L163" s="29"/>
      <c r="AK163" s="36"/>
      <c r="AL163" s="36"/>
      <c r="AM163" s="36"/>
      <c r="AN163" s="36"/>
      <c r="AO163" s="36"/>
      <c r="AP163" s="30"/>
      <c r="AQ163" s="30"/>
      <c r="AR163" s="30"/>
      <c r="AS163" s="30"/>
      <c r="AT163" s="30"/>
      <c r="AU163" s="30"/>
      <c r="AV163" s="30"/>
      <c r="AW163" s="30"/>
      <c r="AX163" s="30"/>
    </row>
    <row r="164" spans="1:50" ht="24" customHeight="1" x14ac:dyDescent="0.55000000000000004">
      <c r="A164" s="28"/>
      <c r="B164" s="28"/>
      <c r="C164" s="35"/>
      <c r="D164" s="30"/>
      <c r="E164" s="30"/>
      <c r="F164" s="30"/>
      <c r="G164" s="30"/>
      <c r="H164" s="30"/>
      <c r="I164" s="30"/>
      <c r="J164" s="30"/>
      <c r="K164" s="30"/>
      <c r="L164" s="29"/>
      <c r="AK164" s="36"/>
      <c r="AL164" s="36"/>
      <c r="AM164" s="36"/>
      <c r="AN164" s="36"/>
      <c r="AO164" s="36"/>
      <c r="AP164" s="30"/>
      <c r="AQ164" s="30"/>
      <c r="AR164" s="30"/>
      <c r="AS164" s="30"/>
      <c r="AT164" s="30"/>
      <c r="AU164" s="30"/>
      <c r="AV164" s="30"/>
      <c r="AW164" s="30"/>
      <c r="AX164" s="30"/>
    </row>
    <row r="165" spans="1:50" ht="24" customHeight="1" x14ac:dyDescent="0.55000000000000004">
      <c r="A165" s="28"/>
      <c r="B165" s="28"/>
      <c r="C165" s="35"/>
      <c r="D165" s="30"/>
      <c r="E165" s="30"/>
      <c r="F165" s="30"/>
      <c r="G165" s="30"/>
      <c r="H165" s="30"/>
      <c r="I165" s="30"/>
      <c r="J165" s="30"/>
      <c r="K165" s="30"/>
      <c r="L165" s="29"/>
      <c r="AK165" s="36"/>
      <c r="AL165" s="36"/>
      <c r="AM165" s="36"/>
      <c r="AN165" s="36"/>
      <c r="AO165" s="36"/>
      <c r="AP165" s="30"/>
      <c r="AQ165" s="30"/>
      <c r="AR165" s="30"/>
      <c r="AS165" s="30"/>
      <c r="AT165" s="30"/>
      <c r="AU165" s="30"/>
      <c r="AV165" s="30"/>
      <c r="AW165" s="30"/>
      <c r="AX165" s="30"/>
    </row>
    <row r="166" spans="1:50" ht="24" customHeight="1" x14ac:dyDescent="0.55000000000000004">
      <c r="A166" s="28"/>
      <c r="B166" s="28"/>
      <c r="C166" s="35"/>
      <c r="D166" s="30"/>
      <c r="E166" s="30"/>
      <c r="F166" s="30"/>
      <c r="G166" s="30"/>
      <c r="H166" s="30"/>
      <c r="I166" s="30"/>
      <c r="J166" s="30"/>
      <c r="K166" s="30"/>
      <c r="L166" s="29"/>
      <c r="AK166" s="36"/>
      <c r="AL166" s="36"/>
      <c r="AM166" s="36"/>
      <c r="AN166" s="36"/>
      <c r="AO166" s="36"/>
      <c r="AP166" s="30"/>
      <c r="AQ166" s="30"/>
      <c r="AR166" s="30"/>
      <c r="AS166" s="30"/>
      <c r="AT166" s="30"/>
      <c r="AU166" s="30"/>
      <c r="AV166" s="30"/>
      <c r="AW166" s="30"/>
      <c r="AX166" s="30"/>
    </row>
    <row r="167" spans="1:50" ht="24" customHeight="1" x14ac:dyDescent="0.55000000000000004">
      <c r="A167" s="28"/>
      <c r="B167" s="28"/>
      <c r="C167" s="35"/>
      <c r="D167" s="30"/>
      <c r="E167" s="30"/>
      <c r="F167" s="30"/>
      <c r="G167" s="30"/>
      <c r="H167" s="30"/>
      <c r="I167" s="30"/>
      <c r="J167" s="30"/>
      <c r="K167" s="30"/>
      <c r="L167" s="29"/>
      <c r="AK167" s="36"/>
      <c r="AL167" s="36"/>
      <c r="AM167" s="36"/>
      <c r="AN167" s="36"/>
      <c r="AO167" s="36"/>
      <c r="AP167" s="30"/>
      <c r="AQ167" s="30"/>
      <c r="AR167" s="30"/>
      <c r="AS167" s="30"/>
      <c r="AT167" s="30"/>
      <c r="AU167" s="30"/>
      <c r="AV167" s="30"/>
      <c r="AW167" s="30"/>
      <c r="AX167" s="30"/>
    </row>
    <row r="168" spans="1:50" ht="24" customHeight="1" x14ac:dyDescent="0.55000000000000004">
      <c r="A168" s="28"/>
      <c r="B168" s="28"/>
      <c r="C168" s="35"/>
      <c r="D168" s="30"/>
      <c r="E168" s="30"/>
      <c r="F168" s="30"/>
      <c r="G168" s="30"/>
      <c r="H168" s="30"/>
      <c r="I168" s="30"/>
      <c r="J168" s="30"/>
      <c r="K168" s="30"/>
      <c r="L168" s="29"/>
      <c r="AK168" s="36"/>
      <c r="AL168" s="36"/>
      <c r="AM168" s="36"/>
      <c r="AN168" s="36"/>
      <c r="AO168" s="36"/>
      <c r="AP168" s="30"/>
      <c r="AQ168" s="30"/>
      <c r="AR168" s="30"/>
      <c r="AS168" s="30"/>
      <c r="AT168" s="30"/>
      <c r="AU168" s="30"/>
      <c r="AV168" s="30"/>
      <c r="AW168" s="30"/>
      <c r="AX168" s="30"/>
    </row>
    <row r="169" spans="1:50" ht="24" customHeight="1" x14ac:dyDescent="0.55000000000000004">
      <c r="A169" s="28"/>
      <c r="B169" s="28"/>
      <c r="C169" s="35"/>
      <c r="D169" s="30"/>
      <c r="E169" s="30"/>
      <c r="F169" s="30"/>
      <c r="G169" s="30"/>
      <c r="H169" s="30"/>
      <c r="I169" s="30"/>
      <c r="J169" s="30"/>
      <c r="K169" s="30"/>
      <c r="L169" s="29"/>
      <c r="AK169" s="36"/>
      <c r="AL169" s="36"/>
      <c r="AM169" s="36"/>
      <c r="AN169" s="36"/>
      <c r="AO169" s="36"/>
      <c r="AP169" s="30"/>
      <c r="AQ169" s="30"/>
      <c r="AR169" s="30"/>
      <c r="AS169" s="30"/>
      <c r="AT169" s="30"/>
      <c r="AU169" s="30"/>
      <c r="AV169" s="30"/>
      <c r="AW169" s="30"/>
      <c r="AX169" s="30"/>
    </row>
    <row r="170" spans="1:50" ht="24" customHeight="1" x14ac:dyDescent="0.55000000000000004">
      <c r="A170" s="28"/>
      <c r="B170" s="28"/>
      <c r="C170" s="35"/>
      <c r="D170" s="30"/>
      <c r="E170" s="30"/>
      <c r="F170" s="30"/>
      <c r="G170" s="30"/>
      <c r="H170" s="30"/>
      <c r="I170" s="30"/>
      <c r="J170" s="30"/>
      <c r="K170" s="30"/>
      <c r="L170" s="29"/>
      <c r="AK170" s="36"/>
      <c r="AL170" s="36"/>
      <c r="AM170" s="36"/>
      <c r="AN170" s="36"/>
      <c r="AO170" s="36"/>
      <c r="AP170" s="30"/>
      <c r="AQ170" s="30"/>
      <c r="AR170" s="30"/>
      <c r="AS170" s="30"/>
      <c r="AT170" s="30"/>
      <c r="AU170" s="30"/>
      <c r="AV170" s="30"/>
      <c r="AW170" s="30"/>
      <c r="AX170" s="30"/>
    </row>
    <row r="171" spans="1:50" ht="24" customHeight="1" x14ac:dyDescent="0.55000000000000004">
      <c r="A171" s="28"/>
      <c r="B171" s="28"/>
      <c r="C171" s="35"/>
      <c r="D171" s="30"/>
      <c r="E171" s="30"/>
      <c r="F171" s="30"/>
      <c r="G171" s="30"/>
      <c r="H171" s="30"/>
      <c r="I171" s="30"/>
      <c r="J171" s="30"/>
      <c r="K171" s="30"/>
      <c r="L171" s="29"/>
      <c r="AK171" s="36"/>
      <c r="AL171" s="36"/>
      <c r="AM171" s="36"/>
      <c r="AN171" s="36"/>
      <c r="AO171" s="36"/>
      <c r="AP171" s="30"/>
      <c r="AQ171" s="30"/>
      <c r="AR171" s="30"/>
      <c r="AS171" s="30"/>
      <c r="AT171" s="30"/>
      <c r="AU171" s="30"/>
      <c r="AV171" s="30"/>
      <c r="AW171" s="30"/>
      <c r="AX171" s="30"/>
    </row>
    <row r="172" spans="1:50" ht="24" customHeight="1" x14ac:dyDescent="0.55000000000000004">
      <c r="A172" s="28"/>
      <c r="B172" s="28"/>
      <c r="C172" s="35"/>
      <c r="D172" s="30"/>
      <c r="E172" s="30"/>
      <c r="F172" s="30"/>
      <c r="G172" s="30"/>
      <c r="H172" s="30"/>
      <c r="I172" s="30"/>
      <c r="J172" s="30"/>
      <c r="K172" s="30"/>
      <c r="L172" s="29"/>
      <c r="AK172" s="36"/>
      <c r="AL172" s="36"/>
      <c r="AM172" s="36"/>
      <c r="AN172" s="36"/>
      <c r="AO172" s="36"/>
      <c r="AP172" s="30"/>
      <c r="AQ172" s="30"/>
      <c r="AR172" s="30"/>
      <c r="AS172" s="30"/>
      <c r="AT172" s="30"/>
      <c r="AU172" s="30"/>
      <c r="AV172" s="30"/>
      <c r="AW172" s="30"/>
      <c r="AX172" s="30"/>
    </row>
    <row r="173" spans="1:50" ht="24" customHeight="1" x14ac:dyDescent="0.55000000000000004">
      <c r="A173" s="28"/>
      <c r="B173" s="28"/>
      <c r="C173" s="35"/>
      <c r="D173" s="30"/>
      <c r="E173" s="30"/>
      <c r="F173" s="30"/>
      <c r="G173" s="30"/>
      <c r="H173" s="30"/>
      <c r="I173" s="30"/>
      <c r="J173" s="30"/>
      <c r="K173" s="30"/>
      <c r="L173" s="29"/>
      <c r="AK173" s="36"/>
      <c r="AL173" s="36"/>
      <c r="AM173" s="36"/>
      <c r="AN173" s="36"/>
      <c r="AO173" s="36"/>
      <c r="AP173" s="30"/>
      <c r="AQ173" s="30"/>
      <c r="AR173" s="30"/>
      <c r="AS173" s="30"/>
      <c r="AT173" s="30"/>
      <c r="AU173" s="30"/>
      <c r="AV173" s="30"/>
      <c r="AW173" s="30"/>
      <c r="AX173" s="30"/>
    </row>
    <row r="174" spans="1:50" ht="24" customHeight="1" x14ac:dyDescent="0.55000000000000004">
      <c r="A174" s="28"/>
      <c r="B174" s="28"/>
      <c r="C174" s="35"/>
      <c r="D174" s="30"/>
      <c r="E174" s="30"/>
      <c r="F174" s="30"/>
      <c r="G174" s="30"/>
      <c r="H174" s="30"/>
      <c r="I174" s="30"/>
      <c r="J174" s="30"/>
      <c r="K174" s="30"/>
      <c r="L174" s="29"/>
      <c r="AK174" s="36"/>
      <c r="AL174" s="36"/>
      <c r="AM174" s="36"/>
      <c r="AN174" s="36"/>
      <c r="AO174" s="36"/>
      <c r="AP174" s="30"/>
      <c r="AQ174" s="30"/>
      <c r="AR174" s="30"/>
      <c r="AS174" s="30"/>
      <c r="AT174" s="30"/>
      <c r="AU174" s="30"/>
      <c r="AV174" s="30"/>
      <c r="AW174" s="30"/>
      <c r="AX174" s="30"/>
    </row>
    <row r="175" spans="1:50" ht="24" customHeight="1" x14ac:dyDescent="0.55000000000000004">
      <c r="A175" s="28"/>
      <c r="B175" s="28"/>
      <c r="C175" s="35"/>
      <c r="D175" s="30"/>
      <c r="E175" s="30"/>
      <c r="F175" s="30"/>
      <c r="G175" s="30"/>
      <c r="H175" s="30"/>
      <c r="I175" s="30"/>
      <c r="J175" s="30"/>
      <c r="K175" s="30"/>
      <c r="L175" s="29"/>
      <c r="AK175" s="36"/>
      <c r="AL175" s="36"/>
      <c r="AM175" s="36"/>
      <c r="AN175" s="36"/>
      <c r="AO175" s="36"/>
      <c r="AP175" s="30"/>
      <c r="AQ175" s="30"/>
      <c r="AR175" s="30"/>
      <c r="AS175" s="30"/>
      <c r="AT175" s="30"/>
      <c r="AU175" s="30"/>
      <c r="AV175" s="30"/>
      <c r="AW175" s="30"/>
      <c r="AX175" s="30"/>
    </row>
    <row r="176" spans="1:50" ht="24" customHeight="1" x14ac:dyDescent="0.55000000000000004">
      <c r="A176" s="28"/>
      <c r="B176" s="28"/>
      <c r="C176" s="35"/>
      <c r="D176" s="30"/>
      <c r="E176" s="30"/>
      <c r="F176" s="30"/>
      <c r="G176" s="30"/>
      <c r="H176" s="30"/>
      <c r="I176" s="30"/>
      <c r="J176" s="30"/>
      <c r="K176" s="30"/>
      <c r="L176" s="29"/>
      <c r="AK176" s="36"/>
      <c r="AL176" s="36"/>
      <c r="AM176" s="36"/>
      <c r="AN176" s="36"/>
      <c r="AO176" s="36"/>
      <c r="AP176" s="30"/>
      <c r="AQ176" s="30"/>
      <c r="AR176" s="30"/>
      <c r="AS176" s="30"/>
      <c r="AT176" s="30"/>
      <c r="AU176" s="30"/>
      <c r="AV176" s="30"/>
      <c r="AW176" s="30"/>
      <c r="AX176" s="30"/>
    </row>
    <row r="177" spans="1:50" ht="24" customHeight="1" x14ac:dyDescent="0.55000000000000004">
      <c r="A177" s="28"/>
      <c r="B177" s="28"/>
      <c r="C177" s="35"/>
      <c r="D177" s="30"/>
      <c r="E177" s="30"/>
      <c r="F177" s="30"/>
      <c r="G177" s="30"/>
      <c r="H177" s="30"/>
      <c r="I177" s="30"/>
      <c r="J177" s="30"/>
      <c r="K177" s="30"/>
      <c r="L177" s="29"/>
      <c r="AK177" s="36"/>
      <c r="AL177" s="36"/>
      <c r="AM177" s="36"/>
      <c r="AN177" s="36"/>
      <c r="AO177" s="36"/>
      <c r="AP177" s="30"/>
      <c r="AQ177" s="30"/>
      <c r="AR177" s="30"/>
      <c r="AS177" s="30"/>
      <c r="AT177" s="30"/>
      <c r="AU177" s="30"/>
      <c r="AV177" s="30"/>
      <c r="AW177" s="30"/>
      <c r="AX177" s="30"/>
    </row>
    <row r="178" spans="1:50" ht="24" customHeight="1" x14ac:dyDescent="0.55000000000000004">
      <c r="A178" s="28"/>
      <c r="B178" s="28"/>
      <c r="C178" s="35"/>
      <c r="D178" s="30"/>
      <c r="E178" s="30"/>
      <c r="F178" s="30"/>
      <c r="G178" s="30"/>
      <c r="H178" s="30"/>
      <c r="I178" s="30"/>
      <c r="J178" s="30"/>
      <c r="K178" s="30"/>
      <c r="L178" s="29"/>
      <c r="AK178" s="36"/>
      <c r="AL178" s="36"/>
      <c r="AM178" s="36"/>
      <c r="AN178" s="36"/>
      <c r="AO178" s="36"/>
      <c r="AP178" s="30"/>
      <c r="AQ178" s="30"/>
      <c r="AR178" s="30"/>
      <c r="AS178" s="30"/>
      <c r="AT178" s="30"/>
      <c r="AU178" s="30"/>
      <c r="AV178" s="30"/>
      <c r="AW178" s="30"/>
      <c r="AX178" s="30"/>
    </row>
    <row r="179" spans="1:50" ht="24" customHeight="1" x14ac:dyDescent="0.55000000000000004">
      <c r="A179" s="28"/>
      <c r="B179" s="28"/>
      <c r="C179" s="35"/>
      <c r="D179" s="30"/>
      <c r="E179" s="30"/>
      <c r="F179" s="30"/>
      <c r="G179" s="30"/>
      <c r="H179" s="30"/>
      <c r="I179" s="30"/>
      <c r="J179" s="30"/>
      <c r="K179" s="30"/>
      <c r="L179" s="29"/>
      <c r="AK179" s="36"/>
      <c r="AL179" s="36"/>
      <c r="AM179" s="36"/>
      <c r="AN179" s="36"/>
      <c r="AO179" s="36"/>
      <c r="AP179" s="30"/>
      <c r="AQ179" s="30"/>
      <c r="AR179" s="30"/>
      <c r="AS179" s="30"/>
      <c r="AT179" s="30"/>
      <c r="AU179" s="30"/>
      <c r="AV179" s="30"/>
      <c r="AW179" s="30"/>
      <c r="AX179" s="30"/>
    </row>
    <row r="180" spans="1:50" ht="24" customHeight="1" x14ac:dyDescent="0.55000000000000004">
      <c r="A180" s="28"/>
      <c r="B180" s="28"/>
      <c r="C180" s="35"/>
      <c r="D180" s="30"/>
      <c r="E180" s="30"/>
      <c r="F180" s="30"/>
      <c r="G180" s="30"/>
      <c r="H180" s="30"/>
      <c r="I180" s="30"/>
      <c r="J180" s="30"/>
      <c r="K180" s="30"/>
      <c r="L180" s="29"/>
      <c r="AK180" s="36"/>
      <c r="AL180" s="36"/>
      <c r="AM180" s="36"/>
      <c r="AN180" s="36"/>
      <c r="AO180" s="36"/>
      <c r="AP180" s="30"/>
      <c r="AQ180" s="30"/>
      <c r="AR180" s="30"/>
      <c r="AS180" s="30"/>
      <c r="AT180" s="30"/>
      <c r="AU180" s="30"/>
      <c r="AV180" s="30"/>
      <c r="AW180" s="30"/>
      <c r="AX180" s="30"/>
    </row>
    <row r="181" spans="1:50" ht="24" customHeight="1" x14ac:dyDescent="0.55000000000000004">
      <c r="A181" s="28"/>
      <c r="B181" s="28"/>
      <c r="C181" s="35"/>
      <c r="D181" s="30"/>
      <c r="E181" s="30"/>
      <c r="F181" s="30"/>
      <c r="G181" s="30"/>
      <c r="H181" s="30"/>
      <c r="I181" s="30"/>
      <c r="J181" s="30"/>
      <c r="K181" s="30"/>
      <c r="L181" s="29"/>
      <c r="AK181" s="36"/>
      <c r="AL181" s="36"/>
      <c r="AM181" s="36"/>
      <c r="AN181" s="36"/>
      <c r="AO181" s="36"/>
      <c r="AP181" s="30"/>
      <c r="AQ181" s="30"/>
      <c r="AR181" s="30"/>
      <c r="AS181" s="30"/>
      <c r="AT181" s="30"/>
      <c r="AU181" s="30"/>
      <c r="AV181" s="30"/>
      <c r="AW181" s="30"/>
      <c r="AX181" s="30"/>
    </row>
    <row r="182" spans="1:50" ht="24" customHeight="1" x14ac:dyDescent="0.55000000000000004">
      <c r="A182" s="28"/>
      <c r="B182" s="28"/>
      <c r="C182" s="35"/>
      <c r="D182" s="30"/>
      <c r="E182" s="30"/>
      <c r="F182" s="30"/>
      <c r="G182" s="30"/>
      <c r="H182" s="30"/>
      <c r="I182" s="30"/>
      <c r="J182" s="30"/>
      <c r="K182" s="30"/>
      <c r="L182" s="29"/>
      <c r="AK182" s="36"/>
      <c r="AL182" s="36"/>
      <c r="AM182" s="36"/>
      <c r="AN182" s="36"/>
      <c r="AO182" s="36"/>
      <c r="AP182" s="30"/>
      <c r="AQ182" s="30"/>
      <c r="AR182" s="30"/>
      <c r="AS182" s="30"/>
      <c r="AT182" s="30"/>
      <c r="AU182" s="30"/>
      <c r="AV182" s="30"/>
      <c r="AW182" s="30"/>
      <c r="AX182" s="30"/>
    </row>
    <row r="183" spans="1:50" ht="24" customHeight="1" x14ac:dyDescent="0.55000000000000004">
      <c r="A183" s="28"/>
      <c r="B183" s="28"/>
      <c r="C183" s="35"/>
      <c r="D183" s="30"/>
      <c r="E183" s="30"/>
      <c r="F183" s="30"/>
      <c r="G183" s="30"/>
      <c r="H183" s="30"/>
      <c r="I183" s="30"/>
      <c r="J183" s="30"/>
      <c r="K183" s="30"/>
      <c r="L183" s="29"/>
      <c r="AK183" s="36"/>
      <c r="AL183" s="36"/>
      <c r="AM183" s="36"/>
      <c r="AN183" s="36"/>
      <c r="AO183" s="36"/>
      <c r="AP183" s="30"/>
      <c r="AQ183" s="30"/>
      <c r="AR183" s="30"/>
      <c r="AS183" s="30"/>
      <c r="AT183" s="30"/>
      <c r="AU183" s="30"/>
      <c r="AV183" s="30"/>
      <c r="AW183" s="30"/>
      <c r="AX183" s="30"/>
    </row>
    <row r="184" spans="1:50" ht="24" customHeight="1" x14ac:dyDescent="0.55000000000000004">
      <c r="A184" s="28"/>
      <c r="B184" s="28"/>
      <c r="C184" s="35"/>
      <c r="D184" s="30"/>
      <c r="E184" s="30"/>
      <c r="F184" s="30"/>
      <c r="G184" s="30"/>
      <c r="H184" s="30"/>
      <c r="I184" s="30"/>
      <c r="J184" s="30"/>
      <c r="K184" s="30"/>
      <c r="L184" s="29"/>
      <c r="AK184" s="36"/>
      <c r="AL184" s="36"/>
      <c r="AM184" s="36"/>
      <c r="AN184" s="36"/>
      <c r="AO184" s="36"/>
      <c r="AP184" s="30"/>
      <c r="AQ184" s="30"/>
      <c r="AR184" s="30"/>
      <c r="AS184" s="30"/>
      <c r="AT184" s="30"/>
      <c r="AU184" s="30"/>
      <c r="AV184" s="30"/>
      <c r="AW184" s="30"/>
      <c r="AX184" s="30"/>
    </row>
    <row r="185" spans="1:50" ht="24" customHeight="1" x14ac:dyDescent="0.55000000000000004">
      <c r="A185" s="28"/>
      <c r="B185" s="28"/>
      <c r="C185" s="35"/>
      <c r="D185" s="30"/>
      <c r="E185" s="30"/>
      <c r="F185" s="30"/>
      <c r="G185" s="30"/>
      <c r="H185" s="30"/>
      <c r="I185" s="30"/>
      <c r="J185" s="30"/>
      <c r="K185" s="30"/>
      <c r="L185" s="29"/>
      <c r="AK185" s="36"/>
      <c r="AL185" s="36"/>
      <c r="AM185" s="36"/>
      <c r="AN185" s="36"/>
      <c r="AO185" s="36"/>
      <c r="AP185" s="30"/>
      <c r="AQ185" s="30"/>
      <c r="AR185" s="30"/>
      <c r="AS185" s="30"/>
      <c r="AT185" s="30"/>
      <c r="AU185" s="30"/>
      <c r="AV185" s="30"/>
      <c r="AW185" s="30"/>
      <c r="AX185" s="30"/>
    </row>
    <row r="186" spans="1:50" ht="24" customHeight="1" x14ac:dyDescent="0.55000000000000004">
      <c r="A186" s="28"/>
      <c r="B186" s="28"/>
      <c r="C186" s="35"/>
      <c r="D186" s="30"/>
      <c r="E186" s="30"/>
      <c r="F186" s="30"/>
      <c r="G186" s="30"/>
      <c r="H186" s="30"/>
      <c r="I186" s="30"/>
      <c r="J186" s="30"/>
      <c r="K186" s="30"/>
      <c r="L186" s="29"/>
      <c r="AK186" s="36"/>
      <c r="AL186" s="36"/>
      <c r="AM186" s="36"/>
      <c r="AN186" s="36"/>
      <c r="AO186" s="36"/>
      <c r="AP186" s="30"/>
      <c r="AQ186" s="30"/>
      <c r="AR186" s="30"/>
      <c r="AS186" s="30"/>
      <c r="AT186" s="30"/>
      <c r="AU186" s="30"/>
      <c r="AV186" s="30"/>
      <c r="AW186" s="30"/>
      <c r="AX186" s="30"/>
    </row>
    <row r="187" spans="1:50" ht="24" customHeight="1" x14ac:dyDescent="0.55000000000000004">
      <c r="A187" s="28"/>
      <c r="B187" s="28"/>
      <c r="C187" s="35"/>
      <c r="D187" s="30"/>
      <c r="E187" s="30"/>
      <c r="F187" s="30"/>
      <c r="G187" s="30"/>
      <c r="H187" s="30"/>
      <c r="I187" s="30"/>
      <c r="J187" s="30"/>
      <c r="K187" s="30"/>
      <c r="L187" s="29"/>
      <c r="AK187" s="36"/>
      <c r="AL187" s="36"/>
      <c r="AM187" s="36"/>
      <c r="AN187" s="36"/>
      <c r="AO187" s="36"/>
      <c r="AP187" s="30"/>
      <c r="AQ187" s="30"/>
      <c r="AR187" s="30"/>
      <c r="AS187" s="30"/>
      <c r="AT187" s="30"/>
      <c r="AU187" s="30"/>
      <c r="AV187" s="30"/>
      <c r="AW187" s="30"/>
      <c r="AX187" s="30"/>
    </row>
    <row r="188" spans="1:50" ht="24" customHeight="1" x14ac:dyDescent="0.55000000000000004">
      <c r="A188" s="28"/>
      <c r="B188" s="28"/>
      <c r="C188" s="35"/>
      <c r="D188" s="30"/>
      <c r="E188" s="30"/>
      <c r="F188" s="30"/>
      <c r="G188" s="30"/>
      <c r="H188" s="30"/>
      <c r="I188" s="30"/>
      <c r="J188" s="30"/>
      <c r="K188" s="30"/>
      <c r="L188" s="29"/>
      <c r="AK188" s="36"/>
      <c r="AL188" s="36"/>
      <c r="AM188" s="36"/>
      <c r="AN188" s="36"/>
      <c r="AO188" s="36"/>
      <c r="AP188" s="30"/>
      <c r="AQ188" s="30"/>
      <c r="AR188" s="30"/>
      <c r="AS188" s="30"/>
      <c r="AT188" s="30"/>
      <c r="AU188" s="30"/>
      <c r="AV188" s="30"/>
      <c r="AW188" s="30"/>
      <c r="AX188" s="30"/>
    </row>
    <row r="189" spans="1:50" ht="24" customHeight="1" x14ac:dyDescent="0.55000000000000004">
      <c r="A189" s="28"/>
      <c r="B189" s="28"/>
      <c r="C189" s="35"/>
      <c r="D189" s="30"/>
      <c r="E189" s="30"/>
      <c r="F189" s="30"/>
      <c r="G189" s="30"/>
      <c r="H189" s="30"/>
      <c r="I189" s="30"/>
      <c r="J189" s="30"/>
      <c r="K189" s="30"/>
      <c r="L189" s="29"/>
      <c r="AK189" s="36"/>
      <c r="AL189" s="36"/>
      <c r="AM189" s="36"/>
      <c r="AN189" s="36"/>
      <c r="AO189" s="36"/>
      <c r="AP189" s="30"/>
      <c r="AQ189" s="30"/>
      <c r="AR189" s="30"/>
      <c r="AS189" s="30"/>
      <c r="AT189" s="30"/>
      <c r="AU189" s="30"/>
      <c r="AV189" s="30"/>
      <c r="AW189" s="30"/>
      <c r="AX189" s="30"/>
    </row>
    <row r="190" spans="1:50" ht="24" customHeight="1" x14ac:dyDescent="0.55000000000000004">
      <c r="A190" s="28"/>
      <c r="B190" s="28"/>
      <c r="C190" s="35"/>
      <c r="D190" s="30"/>
      <c r="E190" s="30"/>
      <c r="F190" s="30"/>
      <c r="G190" s="30"/>
      <c r="H190" s="30"/>
      <c r="I190" s="30"/>
      <c r="J190" s="30"/>
      <c r="K190" s="30"/>
      <c r="L190" s="29"/>
      <c r="AK190" s="36"/>
      <c r="AL190" s="36"/>
      <c r="AM190" s="36"/>
      <c r="AN190" s="36"/>
      <c r="AO190" s="36"/>
      <c r="AP190" s="30"/>
      <c r="AQ190" s="30"/>
      <c r="AR190" s="30"/>
      <c r="AS190" s="30"/>
      <c r="AT190" s="30"/>
      <c r="AU190" s="30"/>
      <c r="AV190" s="30"/>
      <c r="AW190" s="30"/>
      <c r="AX190" s="30"/>
    </row>
    <row r="191" spans="1:50" ht="24" customHeight="1" x14ac:dyDescent="0.55000000000000004">
      <c r="A191" s="28"/>
      <c r="B191" s="28"/>
      <c r="C191" s="35"/>
      <c r="D191" s="30"/>
      <c r="E191" s="30"/>
      <c r="F191" s="30"/>
      <c r="G191" s="30"/>
      <c r="H191" s="30"/>
      <c r="I191" s="30"/>
      <c r="J191" s="30"/>
      <c r="K191" s="30"/>
      <c r="L191" s="29"/>
      <c r="AK191" s="36"/>
      <c r="AL191" s="36"/>
      <c r="AM191" s="36"/>
      <c r="AN191" s="36"/>
      <c r="AO191" s="36"/>
      <c r="AP191" s="30"/>
      <c r="AQ191" s="30"/>
      <c r="AR191" s="30"/>
      <c r="AS191" s="30"/>
      <c r="AT191" s="30"/>
      <c r="AU191" s="30"/>
      <c r="AV191" s="30"/>
      <c r="AW191" s="30"/>
      <c r="AX191" s="30"/>
    </row>
    <row r="192" spans="1:50" ht="24" customHeight="1" x14ac:dyDescent="0.55000000000000004">
      <c r="A192" s="28"/>
      <c r="B192" s="28"/>
      <c r="C192" s="35"/>
      <c r="D192" s="30"/>
      <c r="E192" s="30"/>
      <c r="F192" s="30"/>
      <c r="G192" s="30"/>
      <c r="H192" s="30"/>
      <c r="I192" s="30"/>
      <c r="J192" s="30"/>
      <c r="K192" s="30"/>
      <c r="L192" s="29"/>
      <c r="AK192" s="36"/>
      <c r="AL192" s="36"/>
      <c r="AM192" s="36"/>
      <c r="AN192" s="36"/>
      <c r="AO192" s="36"/>
      <c r="AP192" s="30"/>
      <c r="AQ192" s="30"/>
      <c r="AR192" s="30"/>
      <c r="AS192" s="30"/>
      <c r="AT192" s="30"/>
      <c r="AU192" s="30"/>
      <c r="AV192" s="30"/>
      <c r="AW192" s="30"/>
      <c r="AX192" s="30"/>
    </row>
    <row r="193" spans="1:50" ht="24" customHeight="1" x14ac:dyDescent="0.55000000000000004">
      <c r="A193" s="28"/>
      <c r="B193" s="28"/>
      <c r="C193" s="35"/>
      <c r="D193" s="30"/>
      <c r="E193" s="30"/>
      <c r="F193" s="30"/>
      <c r="G193" s="30"/>
      <c r="H193" s="30"/>
      <c r="I193" s="30"/>
      <c r="J193" s="30"/>
      <c r="K193" s="30"/>
      <c r="L193" s="29"/>
      <c r="AK193" s="36"/>
      <c r="AL193" s="36"/>
      <c r="AM193" s="36"/>
      <c r="AN193" s="36"/>
      <c r="AO193" s="36"/>
      <c r="AP193" s="30"/>
      <c r="AQ193" s="30"/>
      <c r="AR193" s="30"/>
      <c r="AS193" s="30"/>
      <c r="AT193" s="30"/>
      <c r="AU193" s="30"/>
      <c r="AV193" s="30"/>
      <c r="AW193" s="30"/>
      <c r="AX193" s="30"/>
    </row>
    <row r="194" spans="1:50" ht="24" customHeight="1" x14ac:dyDescent="0.55000000000000004">
      <c r="A194" s="28"/>
      <c r="B194" s="28"/>
      <c r="C194" s="35"/>
      <c r="D194" s="30"/>
      <c r="E194" s="30"/>
      <c r="F194" s="30"/>
      <c r="G194" s="30"/>
      <c r="H194" s="30"/>
      <c r="I194" s="30"/>
      <c r="J194" s="30"/>
      <c r="K194" s="30"/>
      <c r="L194" s="29"/>
      <c r="AK194" s="36"/>
      <c r="AL194" s="36"/>
      <c r="AM194" s="36"/>
      <c r="AN194" s="36"/>
      <c r="AO194" s="36"/>
      <c r="AP194" s="30"/>
      <c r="AQ194" s="30"/>
      <c r="AR194" s="30"/>
      <c r="AS194" s="30"/>
      <c r="AT194" s="30"/>
      <c r="AU194" s="30"/>
      <c r="AV194" s="30"/>
      <c r="AW194" s="30"/>
      <c r="AX194" s="30"/>
    </row>
    <row r="195" spans="1:50" ht="24" customHeight="1" x14ac:dyDescent="0.55000000000000004">
      <c r="A195" s="28"/>
      <c r="B195" s="28"/>
      <c r="C195" s="35"/>
      <c r="D195" s="30"/>
      <c r="E195" s="30"/>
      <c r="F195" s="30"/>
      <c r="G195" s="30"/>
      <c r="H195" s="30"/>
      <c r="I195" s="30"/>
      <c r="J195" s="30"/>
      <c r="K195" s="30"/>
      <c r="L195" s="29"/>
      <c r="AK195" s="36"/>
      <c r="AL195" s="36"/>
      <c r="AM195" s="36"/>
      <c r="AN195" s="36"/>
      <c r="AO195" s="36"/>
      <c r="AP195" s="30"/>
      <c r="AQ195" s="30"/>
      <c r="AR195" s="30"/>
      <c r="AS195" s="30"/>
      <c r="AT195" s="30"/>
      <c r="AU195" s="30"/>
      <c r="AV195" s="30"/>
      <c r="AW195" s="30"/>
      <c r="AX195" s="30"/>
    </row>
    <row r="196" spans="1:50" ht="24" customHeight="1" x14ac:dyDescent="0.55000000000000004">
      <c r="A196" s="28"/>
      <c r="B196" s="28"/>
      <c r="C196" s="35"/>
      <c r="D196" s="30"/>
      <c r="E196" s="30"/>
      <c r="F196" s="30"/>
      <c r="G196" s="30"/>
      <c r="H196" s="30"/>
      <c r="I196" s="30"/>
      <c r="J196" s="30"/>
      <c r="K196" s="30"/>
      <c r="L196" s="29"/>
      <c r="AK196" s="36"/>
      <c r="AL196" s="36"/>
      <c r="AM196" s="36"/>
      <c r="AN196" s="36"/>
      <c r="AO196" s="36"/>
      <c r="AP196" s="30"/>
      <c r="AQ196" s="30"/>
      <c r="AR196" s="30"/>
      <c r="AS196" s="30"/>
      <c r="AT196" s="30"/>
      <c r="AU196" s="30"/>
      <c r="AV196" s="30"/>
      <c r="AW196" s="30"/>
      <c r="AX196" s="30"/>
    </row>
    <row r="197" spans="1:50" ht="24" customHeight="1" x14ac:dyDescent="0.55000000000000004">
      <c r="A197" s="28"/>
      <c r="B197" s="28"/>
      <c r="C197" s="35"/>
      <c r="D197" s="30"/>
      <c r="E197" s="30"/>
      <c r="F197" s="30"/>
      <c r="G197" s="30"/>
      <c r="H197" s="30"/>
      <c r="I197" s="30"/>
      <c r="J197" s="30"/>
      <c r="K197" s="30"/>
      <c r="L197" s="29"/>
      <c r="AK197" s="36"/>
      <c r="AL197" s="36"/>
      <c r="AM197" s="36"/>
      <c r="AN197" s="36"/>
      <c r="AO197" s="36"/>
      <c r="AP197" s="30"/>
      <c r="AQ197" s="30"/>
      <c r="AR197" s="30"/>
      <c r="AS197" s="30"/>
      <c r="AT197" s="30"/>
      <c r="AU197" s="30"/>
      <c r="AV197" s="30"/>
      <c r="AW197" s="30"/>
      <c r="AX197" s="30"/>
    </row>
    <row r="198" spans="1:50" ht="24" customHeight="1" x14ac:dyDescent="0.55000000000000004">
      <c r="A198" s="28"/>
      <c r="B198" s="28"/>
      <c r="C198" s="35"/>
      <c r="D198" s="30"/>
      <c r="E198" s="30"/>
      <c r="F198" s="30"/>
      <c r="G198" s="30"/>
      <c r="H198" s="30"/>
      <c r="I198" s="30"/>
      <c r="J198" s="30"/>
      <c r="K198" s="30"/>
      <c r="L198" s="29"/>
      <c r="AK198" s="36"/>
      <c r="AL198" s="36"/>
      <c r="AM198" s="36"/>
      <c r="AN198" s="36"/>
      <c r="AO198" s="36"/>
      <c r="AP198" s="30"/>
      <c r="AQ198" s="30"/>
      <c r="AR198" s="30"/>
      <c r="AS198" s="30"/>
      <c r="AT198" s="30"/>
      <c r="AU198" s="30"/>
      <c r="AV198" s="30"/>
      <c r="AW198" s="30"/>
      <c r="AX198" s="30"/>
    </row>
    <row r="199" spans="1:50" ht="24" customHeight="1" x14ac:dyDescent="0.55000000000000004">
      <c r="A199" s="28"/>
      <c r="B199" s="28"/>
      <c r="C199" s="35"/>
      <c r="D199" s="30"/>
      <c r="E199" s="30"/>
      <c r="F199" s="30"/>
      <c r="G199" s="30"/>
      <c r="H199" s="30"/>
      <c r="I199" s="30"/>
      <c r="J199" s="30"/>
      <c r="K199" s="30"/>
      <c r="L199" s="29"/>
      <c r="AK199" s="36"/>
      <c r="AL199" s="36"/>
      <c r="AM199" s="36"/>
      <c r="AN199" s="36"/>
      <c r="AO199" s="36"/>
      <c r="AP199" s="30"/>
      <c r="AQ199" s="30"/>
      <c r="AR199" s="30"/>
      <c r="AS199" s="30"/>
      <c r="AT199" s="30"/>
      <c r="AU199" s="30"/>
      <c r="AV199" s="30"/>
      <c r="AW199" s="30"/>
      <c r="AX199" s="30"/>
    </row>
    <row r="200" spans="1:50" ht="24" customHeight="1" x14ac:dyDescent="0.55000000000000004">
      <c r="A200" s="28"/>
      <c r="B200" s="28"/>
      <c r="C200" s="35"/>
      <c r="D200" s="30"/>
      <c r="E200" s="30"/>
      <c r="F200" s="30"/>
      <c r="G200" s="30"/>
      <c r="H200" s="30"/>
      <c r="I200" s="30"/>
      <c r="J200" s="30"/>
      <c r="K200" s="30"/>
      <c r="L200" s="29"/>
      <c r="AK200" s="36"/>
      <c r="AL200" s="36"/>
      <c r="AM200" s="36"/>
      <c r="AN200" s="36"/>
      <c r="AO200" s="36"/>
      <c r="AP200" s="30"/>
      <c r="AQ200" s="30"/>
      <c r="AR200" s="30"/>
      <c r="AS200" s="30"/>
      <c r="AT200" s="30"/>
      <c r="AU200" s="30"/>
      <c r="AV200" s="30"/>
      <c r="AW200" s="30"/>
      <c r="AX200" s="30"/>
    </row>
    <row r="201" spans="1:50" ht="24" customHeight="1" x14ac:dyDescent="0.55000000000000004">
      <c r="A201" s="28"/>
      <c r="B201" s="28"/>
      <c r="C201" s="35"/>
      <c r="D201" s="30"/>
      <c r="E201" s="30"/>
      <c r="F201" s="30"/>
      <c r="G201" s="30"/>
      <c r="H201" s="30"/>
      <c r="I201" s="30"/>
      <c r="J201" s="30"/>
      <c r="K201" s="30"/>
      <c r="L201" s="29"/>
      <c r="AK201" s="36"/>
      <c r="AL201" s="36"/>
      <c r="AM201" s="36"/>
      <c r="AN201" s="36"/>
      <c r="AO201" s="36"/>
      <c r="AP201" s="30"/>
      <c r="AQ201" s="30"/>
      <c r="AR201" s="30"/>
      <c r="AS201" s="30"/>
      <c r="AT201" s="30"/>
      <c r="AU201" s="30"/>
      <c r="AV201" s="30"/>
      <c r="AW201" s="30"/>
      <c r="AX201" s="30"/>
    </row>
    <row r="202" spans="1:50" ht="24" customHeight="1" x14ac:dyDescent="0.55000000000000004">
      <c r="A202" s="28"/>
      <c r="B202" s="28"/>
      <c r="C202" s="35"/>
      <c r="D202" s="30"/>
      <c r="E202" s="30"/>
      <c r="F202" s="30"/>
      <c r="G202" s="30"/>
      <c r="H202" s="30"/>
      <c r="I202" s="30"/>
      <c r="J202" s="30"/>
      <c r="K202" s="30"/>
      <c r="L202" s="29"/>
      <c r="AK202" s="36"/>
      <c r="AL202" s="36"/>
      <c r="AM202" s="36"/>
      <c r="AN202" s="36"/>
      <c r="AO202" s="36"/>
      <c r="AP202" s="30"/>
      <c r="AQ202" s="30"/>
      <c r="AR202" s="30"/>
      <c r="AS202" s="30"/>
      <c r="AT202" s="30"/>
      <c r="AU202" s="30"/>
      <c r="AV202" s="30"/>
      <c r="AW202" s="30"/>
      <c r="AX202" s="30"/>
    </row>
    <row r="203" spans="1:50" ht="24" customHeight="1" x14ac:dyDescent="0.55000000000000004">
      <c r="A203" s="28"/>
      <c r="B203" s="28"/>
      <c r="C203" s="35"/>
      <c r="D203" s="30"/>
      <c r="E203" s="30"/>
      <c r="F203" s="30"/>
      <c r="G203" s="30"/>
      <c r="H203" s="30"/>
      <c r="I203" s="30"/>
      <c r="J203" s="30"/>
      <c r="K203" s="30"/>
      <c r="L203" s="29"/>
      <c r="AK203" s="36"/>
      <c r="AL203" s="36"/>
      <c r="AM203" s="36"/>
      <c r="AN203" s="36"/>
      <c r="AO203" s="36"/>
      <c r="AP203" s="30"/>
      <c r="AQ203" s="30"/>
      <c r="AR203" s="30"/>
      <c r="AS203" s="30"/>
      <c r="AT203" s="30"/>
      <c r="AU203" s="30"/>
      <c r="AV203" s="30"/>
      <c r="AW203" s="30"/>
      <c r="AX203" s="30"/>
    </row>
    <row r="204" spans="1:50" ht="24" customHeight="1" x14ac:dyDescent="0.55000000000000004">
      <c r="A204" s="28"/>
      <c r="B204" s="28"/>
      <c r="C204" s="35"/>
      <c r="D204" s="30"/>
      <c r="E204" s="30"/>
      <c r="F204" s="30"/>
      <c r="G204" s="30"/>
      <c r="H204" s="30"/>
      <c r="I204" s="30"/>
      <c r="J204" s="30"/>
      <c r="K204" s="30"/>
      <c r="L204" s="29"/>
      <c r="AK204" s="36"/>
      <c r="AL204" s="36"/>
      <c r="AM204" s="36"/>
      <c r="AN204" s="36"/>
      <c r="AO204" s="36"/>
      <c r="AP204" s="30"/>
      <c r="AQ204" s="30"/>
      <c r="AR204" s="30"/>
      <c r="AS204" s="30"/>
      <c r="AT204" s="30"/>
      <c r="AU204" s="30"/>
      <c r="AV204" s="30"/>
      <c r="AW204" s="30"/>
      <c r="AX204" s="30"/>
    </row>
    <row r="205" spans="1:50" ht="24" customHeight="1" x14ac:dyDescent="0.55000000000000004">
      <c r="A205" s="28"/>
      <c r="B205" s="28"/>
      <c r="C205" s="35"/>
      <c r="D205" s="30"/>
      <c r="E205" s="30"/>
      <c r="F205" s="30"/>
      <c r="G205" s="30"/>
      <c r="H205" s="30"/>
      <c r="I205" s="30"/>
      <c r="J205" s="30"/>
      <c r="K205" s="30"/>
      <c r="L205" s="29"/>
      <c r="AK205" s="36"/>
      <c r="AL205" s="36"/>
      <c r="AM205" s="36"/>
      <c r="AN205" s="36"/>
      <c r="AO205" s="36"/>
      <c r="AP205" s="30"/>
      <c r="AQ205" s="30"/>
      <c r="AR205" s="30"/>
      <c r="AS205" s="30"/>
      <c r="AT205" s="30"/>
      <c r="AU205" s="30"/>
      <c r="AV205" s="30"/>
      <c r="AW205" s="30"/>
      <c r="AX205" s="30"/>
    </row>
    <row r="206" spans="1:50" ht="24" customHeight="1" x14ac:dyDescent="0.55000000000000004">
      <c r="A206" s="28"/>
      <c r="B206" s="28"/>
      <c r="C206" s="35"/>
      <c r="D206" s="30"/>
      <c r="E206" s="30"/>
      <c r="F206" s="30"/>
      <c r="G206" s="30"/>
      <c r="H206" s="30"/>
      <c r="I206" s="30"/>
      <c r="J206" s="30"/>
      <c r="K206" s="30"/>
      <c r="L206" s="29"/>
      <c r="AK206" s="36"/>
      <c r="AL206" s="36"/>
      <c r="AM206" s="36"/>
      <c r="AN206" s="36"/>
      <c r="AO206" s="36"/>
      <c r="AP206" s="30"/>
      <c r="AQ206" s="30"/>
      <c r="AR206" s="30"/>
      <c r="AS206" s="30"/>
      <c r="AT206" s="30"/>
      <c r="AU206" s="30"/>
      <c r="AV206" s="30"/>
      <c r="AW206" s="30"/>
      <c r="AX206" s="30"/>
    </row>
    <row r="207" spans="1:50" ht="24" customHeight="1" x14ac:dyDescent="0.55000000000000004">
      <c r="A207" s="28"/>
      <c r="B207" s="28"/>
      <c r="C207" s="35"/>
      <c r="D207" s="30"/>
      <c r="E207" s="30"/>
      <c r="F207" s="30"/>
      <c r="G207" s="30"/>
      <c r="H207" s="30"/>
      <c r="I207" s="30"/>
      <c r="J207" s="30"/>
      <c r="K207" s="30"/>
      <c r="L207" s="29"/>
      <c r="AK207" s="36"/>
      <c r="AL207" s="36"/>
      <c r="AM207" s="36"/>
      <c r="AN207" s="36"/>
      <c r="AO207" s="36"/>
      <c r="AP207" s="30"/>
      <c r="AQ207" s="30"/>
      <c r="AR207" s="30"/>
      <c r="AS207" s="30"/>
      <c r="AT207" s="30"/>
      <c r="AU207" s="30"/>
      <c r="AV207" s="30"/>
      <c r="AW207" s="30"/>
      <c r="AX207" s="30"/>
    </row>
    <row r="208" spans="1:50" ht="24" customHeight="1" x14ac:dyDescent="0.55000000000000004">
      <c r="A208" s="28"/>
      <c r="B208" s="28"/>
      <c r="C208" s="35"/>
      <c r="D208" s="30"/>
      <c r="E208" s="30"/>
      <c r="F208" s="30"/>
      <c r="G208" s="30"/>
      <c r="H208" s="30"/>
      <c r="I208" s="30"/>
      <c r="J208" s="30"/>
      <c r="K208" s="30"/>
      <c r="L208" s="29"/>
      <c r="AK208" s="36"/>
      <c r="AL208" s="36"/>
      <c r="AM208" s="36"/>
      <c r="AN208" s="36"/>
      <c r="AO208" s="36"/>
      <c r="AP208" s="30"/>
      <c r="AQ208" s="30"/>
      <c r="AR208" s="30"/>
      <c r="AS208" s="30"/>
      <c r="AT208" s="30"/>
      <c r="AU208" s="30"/>
      <c r="AV208" s="30"/>
      <c r="AW208" s="30"/>
      <c r="AX208" s="30"/>
    </row>
    <row r="209" spans="1:50" ht="24" customHeight="1" x14ac:dyDescent="0.55000000000000004">
      <c r="A209" s="28"/>
      <c r="B209" s="28"/>
      <c r="C209" s="35"/>
      <c r="D209" s="30"/>
      <c r="E209" s="30"/>
      <c r="F209" s="30"/>
      <c r="G209" s="30"/>
      <c r="H209" s="30"/>
      <c r="I209" s="30"/>
      <c r="J209" s="30"/>
      <c r="K209" s="30"/>
      <c r="L209" s="29"/>
      <c r="AK209" s="36"/>
      <c r="AL209" s="36"/>
      <c r="AM209" s="36"/>
      <c r="AN209" s="36"/>
      <c r="AO209" s="36"/>
      <c r="AP209" s="30"/>
      <c r="AQ209" s="30"/>
      <c r="AR209" s="30"/>
      <c r="AS209" s="30"/>
      <c r="AT209" s="30"/>
      <c r="AU209" s="30"/>
      <c r="AV209" s="30"/>
      <c r="AW209" s="30"/>
      <c r="AX209" s="30"/>
    </row>
    <row r="210" spans="1:50" ht="24" customHeight="1" x14ac:dyDescent="0.55000000000000004">
      <c r="A210" s="28"/>
      <c r="B210" s="28"/>
      <c r="C210" s="35"/>
      <c r="D210" s="30"/>
      <c r="E210" s="30"/>
      <c r="F210" s="30"/>
      <c r="G210" s="30"/>
      <c r="H210" s="30"/>
      <c r="I210" s="30"/>
      <c r="J210" s="30"/>
      <c r="K210" s="30"/>
      <c r="L210" s="29"/>
      <c r="AK210" s="36"/>
      <c r="AL210" s="36"/>
      <c r="AM210" s="36"/>
      <c r="AN210" s="36"/>
      <c r="AO210" s="36"/>
      <c r="AP210" s="30"/>
      <c r="AQ210" s="30"/>
      <c r="AR210" s="30"/>
      <c r="AS210" s="30"/>
      <c r="AT210" s="30"/>
      <c r="AU210" s="30"/>
      <c r="AV210" s="30"/>
      <c r="AW210" s="30"/>
      <c r="AX210" s="30"/>
    </row>
    <row r="211" spans="1:50" ht="24" customHeight="1" x14ac:dyDescent="0.55000000000000004">
      <c r="A211" s="28"/>
      <c r="B211" s="28"/>
      <c r="C211" s="35"/>
      <c r="D211" s="30"/>
      <c r="E211" s="30"/>
      <c r="F211" s="30"/>
      <c r="G211" s="30"/>
      <c r="H211" s="30"/>
      <c r="I211" s="30"/>
      <c r="J211" s="30"/>
      <c r="K211" s="30"/>
      <c r="L211" s="29"/>
      <c r="AK211" s="36"/>
      <c r="AL211" s="36"/>
      <c r="AM211" s="36"/>
      <c r="AN211" s="36"/>
      <c r="AO211" s="36"/>
      <c r="AP211" s="30"/>
      <c r="AQ211" s="30"/>
      <c r="AR211" s="30"/>
      <c r="AS211" s="30"/>
      <c r="AT211" s="30"/>
      <c r="AU211" s="30"/>
      <c r="AV211" s="30"/>
      <c r="AW211" s="30"/>
      <c r="AX211" s="30"/>
    </row>
    <row r="212" spans="1:50" ht="24" customHeight="1" x14ac:dyDescent="0.55000000000000004">
      <c r="A212" s="28"/>
      <c r="B212" s="28"/>
      <c r="C212" s="35"/>
      <c r="D212" s="30"/>
      <c r="E212" s="30"/>
      <c r="F212" s="30"/>
      <c r="G212" s="30"/>
      <c r="H212" s="30"/>
      <c r="I212" s="30"/>
      <c r="J212" s="30"/>
      <c r="K212" s="30"/>
      <c r="L212" s="29"/>
      <c r="AK212" s="36"/>
      <c r="AL212" s="36"/>
      <c r="AM212" s="36"/>
      <c r="AN212" s="36"/>
      <c r="AO212" s="36"/>
      <c r="AP212" s="30"/>
      <c r="AQ212" s="30"/>
      <c r="AR212" s="30"/>
      <c r="AS212" s="30"/>
      <c r="AT212" s="30"/>
      <c r="AU212" s="30"/>
      <c r="AV212" s="30"/>
      <c r="AW212" s="30"/>
      <c r="AX212" s="30"/>
    </row>
    <row r="213" spans="1:50" ht="24" customHeight="1" x14ac:dyDescent="0.55000000000000004">
      <c r="A213" s="28"/>
      <c r="B213" s="28"/>
      <c r="C213" s="35"/>
      <c r="D213" s="30"/>
      <c r="E213" s="30"/>
      <c r="F213" s="30"/>
      <c r="G213" s="30"/>
      <c r="H213" s="30"/>
      <c r="I213" s="30"/>
      <c r="J213" s="30"/>
      <c r="K213" s="30"/>
      <c r="L213" s="29"/>
      <c r="AK213" s="36"/>
      <c r="AL213" s="36"/>
      <c r="AM213" s="36"/>
      <c r="AN213" s="36"/>
      <c r="AO213" s="36"/>
      <c r="AP213" s="30"/>
      <c r="AQ213" s="30"/>
      <c r="AR213" s="30"/>
      <c r="AS213" s="30"/>
      <c r="AT213" s="30"/>
      <c r="AU213" s="30"/>
      <c r="AV213" s="30"/>
      <c r="AW213" s="30"/>
      <c r="AX213" s="30"/>
    </row>
    <row r="214" spans="1:50" ht="24" customHeight="1" x14ac:dyDescent="0.55000000000000004">
      <c r="A214" s="28"/>
      <c r="B214" s="28"/>
      <c r="C214" s="35"/>
      <c r="D214" s="30"/>
      <c r="E214" s="30"/>
      <c r="F214" s="30"/>
      <c r="G214" s="30"/>
      <c r="H214" s="30"/>
      <c r="I214" s="30"/>
      <c r="J214" s="30"/>
      <c r="K214" s="30"/>
      <c r="L214" s="29"/>
      <c r="AK214" s="36"/>
      <c r="AL214" s="36"/>
      <c r="AM214" s="36"/>
      <c r="AN214" s="36"/>
      <c r="AO214" s="36"/>
      <c r="AP214" s="30"/>
      <c r="AQ214" s="30"/>
      <c r="AR214" s="30"/>
      <c r="AS214" s="30"/>
      <c r="AT214" s="30"/>
      <c r="AU214" s="30"/>
      <c r="AV214" s="30"/>
      <c r="AW214" s="30"/>
      <c r="AX214" s="30"/>
    </row>
    <row r="215" spans="1:50" ht="24" customHeight="1" x14ac:dyDescent="0.55000000000000004">
      <c r="A215" s="28"/>
      <c r="B215" s="28"/>
      <c r="C215" s="35"/>
      <c r="D215" s="30"/>
      <c r="E215" s="30"/>
      <c r="F215" s="30"/>
      <c r="G215" s="30"/>
      <c r="H215" s="30"/>
      <c r="I215" s="30"/>
      <c r="J215" s="30"/>
      <c r="K215" s="30"/>
      <c r="L215" s="29"/>
      <c r="AK215" s="36"/>
      <c r="AL215" s="36"/>
      <c r="AM215" s="36"/>
      <c r="AN215" s="36"/>
      <c r="AO215" s="36"/>
      <c r="AP215" s="30"/>
      <c r="AQ215" s="30"/>
      <c r="AR215" s="30"/>
      <c r="AS215" s="30"/>
      <c r="AT215" s="30"/>
      <c r="AU215" s="30"/>
      <c r="AV215" s="30"/>
      <c r="AW215" s="30"/>
      <c r="AX215" s="30"/>
    </row>
    <row r="216" spans="1:50" ht="24" customHeight="1" x14ac:dyDescent="0.55000000000000004">
      <c r="A216" s="28"/>
      <c r="B216" s="28"/>
      <c r="C216" s="35"/>
      <c r="D216" s="30"/>
      <c r="E216" s="30"/>
      <c r="F216" s="30"/>
      <c r="G216" s="30"/>
      <c r="H216" s="30"/>
      <c r="I216" s="30"/>
      <c r="J216" s="30"/>
      <c r="K216" s="30"/>
      <c r="L216" s="29"/>
      <c r="AK216" s="36"/>
      <c r="AL216" s="36"/>
      <c r="AM216" s="36"/>
      <c r="AN216" s="36"/>
      <c r="AO216" s="36"/>
      <c r="AP216" s="30"/>
      <c r="AQ216" s="30"/>
      <c r="AR216" s="30"/>
      <c r="AS216" s="30"/>
      <c r="AT216" s="30"/>
      <c r="AU216" s="30"/>
      <c r="AV216" s="30"/>
      <c r="AW216" s="30"/>
      <c r="AX216" s="30"/>
    </row>
    <row r="217" spans="1:50" ht="24" customHeight="1" x14ac:dyDescent="0.55000000000000004">
      <c r="A217" s="28"/>
      <c r="B217" s="28"/>
      <c r="C217" s="35"/>
      <c r="D217" s="30"/>
      <c r="E217" s="30"/>
      <c r="F217" s="30"/>
      <c r="G217" s="30"/>
      <c r="H217" s="30"/>
      <c r="I217" s="30"/>
      <c r="J217" s="30"/>
      <c r="K217" s="30"/>
      <c r="L217" s="29"/>
      <c r="AK217" s="36"/>
      <c r="AL217" s="36"/>
      <c r="AM217" s="36"/>
      <c r="AN217" s="36"/>
      <c r="AO217" s="36"/>
      <c r="AP217" s="30"/>
      <c r="AQ217" s="30"/>
      <c r="AR217" s="30"/>
      <c r="AS217" s="30"/>
      <c r="AT217" s="30"/>
      <c r="AU217" s="30"/>
      <c r="AV217" s="30"/>
      <c r="AW217" s="30"/>
      <c r="AX217" s="30"/>
    </row>
    <row r="218" spans="1:50" ht="24" customHeight="1" x14ac:dyDescent="0.55000000000000004">
      <c r="A218" s="28"/>
      <c r="B218" s="28"/>
      <c r="C218" s="35"/>
      <c r="D218" s="30"/>
      <c r="E218" s="30"/>
      <c r="F218" s="30"/>
      <c r="G218" s="30"/>
      <c r="H218" s="30"/>
      <c r="I218" s="30"/>
      <c r="J218" s="30"/>
      <c r="K218" s="30"/>
      <c r="L218" s="29"/>
      <c r="AK218" s="36"/>
      <c r="AL218" s="36"/>
      <c r="AM218" s="36"/>
      <c r="AN218" s="36"/>
      <c r="AO218" s="36"/>
      <c r="AP218" s="30"/>
      <c r="AQ218" s="30"/>
      <c r="AR218" s="30"/>
      <c r="AS218" s="30"/>
      <c r="AT218" s="30"/>
      <c r="AU218" s="30"/>
      <c r="AV218" s="30"/>
      <c r="AW218" s="30"/>
      <c r="AX218" s="30"/>
    </row>
    <row r="219" spans="1:50" ht="24" customHeight="1" x14ac:dyDescent="0.55000000000000004">
      <c r="A219" s="28"/>
      <c r="B219" s="28"/>
      <c r="C219" s="35"/>
      <c r="D219" s="30"/>
      <c r="E219" s="30"/>
      <c r="F219" s="30"/>
      <c r="G219" s="30"/>
      <c r="H219" s="30"/>
      <c r="I219" s="30"/>
      <c r="J219" s="30"/>
      <c r="K219" s="30"/>
      <c r="L219" s="29"/>
      <c r="AK219" s="36"/>
      <c r="AL219" s="36"/>
      <c r="AM219" s="36"/>
      <c r="AN219" s="36"/>
      <c r="AO219" s="36"/>
      <c r="AP219" s="30"/>
      <c r="AQ219" s="30"/>
      <c r="AR219" s="30"/>
      <c r="AS219" s="30"/>
      <c r="AT219" s="30"/>
      <c r="AU219" s="30"/>
      <c r="AV219" s="30"/>
      <c r="AW219" s="30"/>
      <c r="AX219" s="30"/>
    </row>
    <row r="220" spans="1:50" ht="24" customHeight="1" x14ac:dyDescent="0.55000000000000004">
      <c r="A220" s="28"/>
      <c r="B220" s="28"/>
      <c r="C220" s="35"/>
      <c r="D220" s="30"/>
      <c r="E220" s="30"/>
      <c r="F220" s="30"/>
      <c r="G220" s="30"/>
      <c r="H220" s="30"/>
      <c r="I220" s="30"/>
      <c r="J220" s="30"/>
      <c r="K220" s="30"/>
      <c r="L220" s="29"/>
      <c r="AK220" s="36"/>
      <c r="AL220" s="36"/>
      <c r="AM220" s="36"/>
      <c r="AN220" s="36"/>
      <c r="AO220" s="36"/>
      <c r="AP220" s="30"/>
      <c r="AQ220" s="30"/>
      <c r="AR220" s="30"/>
      <c r="AS220" s="30"/>
      <c r="AT220" s="30"/>
      <c r="AU220" s="30"/>
      <c r="AV220" s="30"/>
      <c r="AW220" s="30"/>
      <c r="AX220" s="30"/>
    </row>
    <row r="221" spans="1:50" ht="15.75" customHeight="1" x14ac:dyDescent="0.55000000000000004">
      <c r="C221" s="48"/>
      <c r="L221" s="48"/>
    </row>
    <row r="222" spans="1:50" ht="15.75" customHeight="1" x14ac:dyDescent="0.55000000000000004">
      <c r="C222" s="48"/>
      <c r="L222" s="48"/>
    </row>
    <row r="223" spans="1:50" ht="15.75" customHeight="1" x14ac:dyDescent="0.55000000000000004">
      <c r="C223" s="48"/>
      <c r="L223" s="48"/>
    </row>
    <row r="224" spans="1:50" ht="15.75" customHeight="1" x14ac:dyDescent="0.55000000000000004">
      <c r="C224" s="48"/>
      <c r="L224" s="48"/>
    </row>
    <row r="225" spans="3:12" ht="15.75" customHeight="1" x14ac:dyDescent="0.55000000000000004">
      <c r="C225" s="48"/>
      <c r="L225" s="48"/>
    </row>
    <row r="226" spans="3:12" ht="15.75" customHeight="1" x14ac:dyDescent="0.55000000000000004">
      <c r="C226" s="48"/>
      <c r="L226" s="48"/>
    </row>
    <row r="227" spans="3:12" ht="15.75" customHeight="1" x14ac:dyDescent="0.55000000000000004">
      <c r="C227" s="48"/>
      <c r="L227" s="48"/>
    </row>
    <row r="228" spans="3:12" ht="15.75" customHeight="1" x14ac:dyDescent="0.55000000000000004">
      <c r="C228" s="48"/>
      <c r="L228" s="48"/>
    </row>
    <row r="229" spans="3:12" ht="15.75" customHeight="1" x14ac:dyDescent="0.55000000000000004">
      <c r="C229" s="48"/>
      <c r="L229" s="48"/>
    </row>
    <row r="230" spans="3:12" ht="15.75" customHeight="1" x14ac:dyDescent="0.55000000000000004">
      <c r="C230" s="48"/>
      <c r="L230" s="48"/>
    </row>
    <row r="231" spans="3:12" ht="15.75" customHeight="1" x14ac:dyDescent="0.55000000000000004">
      <c r="C231" s="48"/>
      <c r="L231" s="48"/>
    </row>
    <row r="232" spans="3:12" ht="15.75" customHeight="1" x14ac:dyDescent="0.55000000000000004">
      <c r="C232" s="48"/>
      <c r="L232" s="48"/>
    </row>
    <row r="233" spans="3:12" ht="15.75" customHeight="1" x14ac:dyDescent="0.55000000000000004">
      <c r="C233" s="48"/>
      <c r="L233" s="48"/>
    </row>
    <row r="234" spans="3:12" ht="15.75" customHeight="1" x14ac:dyDescent="0.55000000000000004">
      <c r="C234" s="48"/>
      <c r="L234" s="48"/>
    </row>
    <row r="235" spans="3:12" ht="15.75" customHeight="1" x14ac:dyDescent="0.55000000000000004">
      <c r="C235" s="48"/>
      <c r="L235" s="48"/>
    </row>
    <row r="236" spans="3:12" ht="15.75" customHeight="1" x14ac:dyDescent="0.55000000000000004">
      <c r="C236" s="48"/>
      <c r="L236" s="48"/>
    </row>
    <row r="237" spans="3:12" ht="15.75" customHeight="1" x14ac:dyDescent="0.55000000000000004">
      <c r="C237" s="48"/>
      <c r="L237" s="48"/>
    </row>
    <row r="238" spans="3:12" ht="15.75" customHeight="1" x14ac:dyDescent="0.55000000000000004">
      <c r="C238" s="48"/>
      <c r="L238" s="48"/>
    </row>
    <row r="239" spans="3:12" ht="15.75" customHeight="1" x14ac:dyDescent="0.55000000000000004">
      <c r="C239" s="48"/>
      <c r="L239" s="48"/>
    </row>
    <row r="240" spans="3:12" ht="15.75" customHeight="1" x14ac:dyDescent="0.55000000000000004">
      <c r="C240" s="48"/>
      <c r="L240" s="48"/>
    </row>
    <row r="241" spans="3:12" ht="15.75" customHeight="1" x14ac:dyDescent="0.55000000000000004">
      <c r="C241" s="48"/>
      <c r="L241" s="48"/>
    </row>
    <row r="242" spans="3:12" ht="15.75" customHeight="1" x14ac:dyDescent="0.55000000000000004">
      <c r="C242" s="48"/>
      <c r="L242" s="48"/>
    </row>
    <row r="243" spans="3:12" ht="15.75" customHeight="1" x14ac:dyDescent="0.55000000000000004">
      <c r="C243" s="48"/>
      <c r="L243" s="48"/>
    </row>
    <row r="244" spans="3:12" ht="15.75" customHeight="1" x14ac:dyDescent="0.55000000000000004">
      <c r="C244" s="48"/>
      <c r="L244" s="48"/>
    </row>
    <row r="245" spans="3:12" ht="15.75" customHeight="1" x14ac:dyDescent="0.55000000000000004">
      <c r="C245" s="48"/>
      <c r="L245" s="48"/>
    </row>
    <row r="246" spans="3:12" ht="15.75" customHeight="1" x14ac:dyDescent="0.55000000000000004">
      <c r="C246" s="48"/>
      <c r="L246" s="48"/>
    </row>
    <row r="247" spans="3:12" ht="15.75" customHeight="1" x14ac:dyDescent="0.55000000000000004">
      <c r="C247" s="48"/>
      <c r="L247" s="48"/>
    </row>
    <row r="248" spans="3:12" ht="15.75" customHeight="1" x14ac:dyDescent="0.55000000000000004">
      <c r="C248" s="48"/>
      <c r="L248" s="48"/>
    </row>
    <row r="249" spans="3:12" ht="15.75" customHeight="1" x14ac:dyDescent="0.55000000000000004">
      <c r="C249" s="48"/>
      <c r="L249" s="48"/>
    </row>
    <row r="250" spans="3:12" ht="15.75" customHeight="1" x14ac:dyDescent="0.55000000000000004">
      <c r="C250" s="48"/>
      <c r="L250" s="48"/>
    </row>
    <row r="251" spans="3:12" ht="15.75" customHeight="1" x14ac:dyDescent="0.55000000000000004">
      <c r="C251" s="48"/>
      <c r="L251" s="48"/>
    </row>
    <row r="252" spans="3:12" ht="15.75" customHeight="1" x14ac:dyDescent="0.55000000000000004">
      <c r="C252" s="48"/>
      <c r="L252" s="48"/>
    </row>
    <row r="253" spans="3:12" ht="15.75" customHeight="1" x14ac:dyDescent="0.55000000000000004">
      <c r="C253" s="48"/>
      <c r="L253" s="48"/>
    </row>
    <row r="254" spans="3:12" ht="15.75" customHeight="1" x14ac:dyDescent="0.55000000000000004">
      <c r="C254" s="48"/>
      <c r="L254" s="48"/>
    </row>
    <row r="255" spans="3:12" ht="15.75" customHeight="1" x14ac:dyDescent="0.55000000000000004">
      <c r="C255" s="48"/>
      <c r="L255" s="48"/>
    </row>
    <row r="256" spans="3:12" ht="15.75" customHeight="1" x14ac:dyDescent="0.55000000000000004">
      <c r="C256" s="48"/>
      <c r="L256" s="48"/>
    </row>
    <row r="257" spans="3:12" ht="15.75" customHeight="1" x14ac:dyDescent="0.55000000000000004">
      <c r="C257" s="48"/>
      <c r="L257" s="48"/>
    </row>
    <row r="258" spans="3:12" ht="15.75" customHeight="1" x14ac:dyDescent="0.55000000000000004">
      <c r="C258" s="48"/>
      <c r="L258" s="48"/>
    </row>
    <row r="259" spans="3:12" ht="15.75" customHeight="1" x14ac:dyDescent="0.55000000000000004">
      <c r="C259" s="48"/>
      <c r="L259" s="48"/>
    </row>
    <row r="260" spans="3:12" ht="15.75" customHeight="1" x14ac:dyDescent="0.55000000000000004">
      <c r="C260" s="48"/>
      <c r="L260" s="48"/>
    </row>
    <row r="261" spans="3:12" ht="15.75" customHeight="1" x14ac:dyDescent="0.55000000000000004">
      <c r="C261" s="48"/>
      <c r="L261" s="48"/>
    </row>
    <row r="262" spans="3:12" ht="15.75" customHeight="1" x14ac:dyDescent="0.55000000000000004">
      <c r="C262" s="48"/>
      <c r="L262" s="48"/>
    </row>
    <row r="263" spans="3:12" ht="15.75" customHeight="1" x14ac:dyDescent="0.55000000000000004">
      <c r="C263" s="48"/>
      <c r="L263" s="48"/>
    </row>
    <row r="264" spans="3:12" ht="15.75" customHeight="1" x14ac:dyDescent="0.55000000000000004">
      <c r="C264" s="48"/>
      <c r="L264" s="48"/>
    </row>
    <row r="265" spans="3:12" ht="15.75" customHeight="1" x14ac:dyDescent="0.55000000000000004">
      <c r="C265" s="48"/>
      <c r="L265" s="48"/>
    </row>
    <row r="266" spans="3:12" ht="15.75" customHeight="1" x14ac:dyDescent="0.55000000000000004">
      <c r="C266" s="48"/>
      <c r="L266" s="48"/>
    </row>
    <row r="267" spans="3:12" ht="15.75" customHeight="1" x14ac:dyDescent="0.55000000000000004">
      <c r="C267" s="48"/>
      <c r="L267" s="48"/>
    </row>
    <row r="268" spans="3:12" ht="15.75" customHeight="1" x14ac:dyDescent="0.55000000000000004">
      <c r="C268" s="48"/>
      <c r="L268" s="48"/>
    </row>
    <row r="269" spans="3:12" ht="15.75" customHeight="1" x14ac:dyDescent="0.55000000000000004">
      <c r="C269" s="48"/>
      <c r="L269" s="48"/>
    </row>
    <row r="270" spans="3:12" ht="15.75" customHeight="1" x14ac:dyDescent="0.55000000000000004">
      <c r="C270" s="48"/>
      <c r="L270" s="48"/>
    </row>
    <row r="271" spans="3:12" ht="15.75" customHeight="1" x14ac:dyDescent="0.55000000000000004">
      <c r="C271" s="48"/>
      <c r="L271" s="48"/>
    </row>
    <row r="272" spans="3:12" ht="15.75" customHeight="1" x14ac:dyDescent="0.55000000000000004">
      <c r="C272" s="48"/>
      <c r="L272" s="48"/>
    </row>
    <row r="273" spans="3:12" ht="15.75" customHeight="1" x14ac:dyDescent="0.55000000000000004">
      <c r="C273" s="48"/>
      <c r="L273" s="48"/>
    </row>
    <row r="274" spans="3:12" ht="15.75" customHeight="1" x14ac:dyDescent="0.55000000000000004">
      <c r="C274" s="48"/>
      <c r="L274" s="48"/>
    </row>
    <row r="275" spans="3:12" ht="15.75" customHeight="1" x14ac:dyDescent="0.55000000000000004">
      <c r="C275" s="48"/>
      <c r="L275" s="48"/>
    </row>
    <row r="276" spans="3:12" ht="15.75" customHeight="1" x14ac:dyDescent="0.55000000000000004">
      <c r="C276" s="48"/>
      <c r="L276" s="48"/>
    </row>
    <row r="277" spans="3:12" ht="15.75" customHeight="1" x14ac:dyDescent="0.55000000000000004">
      <c r="C277" s="48"/>
      <c r="L277" s="48"/>
    </row>
    <row r="278" spans="3:12" ht="15.75" customHeight="1" x14ac:dyDescent="0.55000000000000004">
      <c r="C278" s="48"/>
      <c r="L278" s="48"/>
    </row>
    <row r="279" spans="3:12" ht="15.75" customHeight="1" x14ac:dyDescent="0.55000000000000004">
      <c r="C279" s="48"/>
      <c r="L279" s="48"/>
    </row>
    <row r="280" spans="3:12" ht="15.75" customHeight="1" x14ac:dyDescent="0.55000000000000004">
      <c r="C280" s="48"/>
      <c r="L280" s="48"/>
    </row>
    <row r="281" spans="3:12" ht="15.75" customHeight="1" x14ac:dyDescent="0.55000000000000004">
      <c r="C281" s="48"/>
      <c r="L281" s="48"/>
    </row>
    <row r="282" spans="3:12" ht="15.75" customHeight="1" x14ac:dyDescent="0.55000000000000004">
      <c r="C282" s="48"/>
      <c r="L282" s="48"/>
    </row>
    <row r="283" spans="3:12" ht="15.75" customHeight="1" x14ac:dyDescent="0.55000000000000004">
      <c r="C283" s="48"/>
      <c r="L283" s="48"/>
    </row>
    <row r="284" spans="3:12" ht="15.75" customHeight="1" x14ac:dyDescent="0.55000000000000004">
      <c r="C284" s="48"/>
      <c r="L284" s="48"/>
    </row>
    <row r="285" spans="3:12" ht="15.75" customHeight="1" x14ac:dyDescent="0.55000000000000004">
      <c r="C285" s="48"/>
      <c r="L285" s="48"/>
    </row>
    <row r="286" spans="3:12" ht="15.75" customHeight="1" x14ac:dyDescent="0.55000000000000004">
      <c r="C286" s="48"/>
      <c r="L286" s="48"/>
    </row>
    <row r="287" spans="3:12" ht="15.75" customHeight="1" x14ac:dyDescent="0.55000000000000004">
      <c r="C287" s="48"/>
      <c r="L287" s="48"/>
    </row>
    <row r="288" spans="3:12" ht="15.75" customHeight="1" x14ac:dyDescent="0.55000000000000004">
      <c r="C288" s="48"/>
      <c r="L288" s="48"/>
    </row>
    <row r="289" spans="3:12" ht="15.75" customHeight="1" x14ac:dyDescent="0.55000000000000004">
      <c r="C289" s="48"/>
      <c r="L289" s="48"/>
    </row>
    <row r="290" spans="3:12" ht="15.75" customHeight="1" x14ac:dyDescent="0.55000000000000004">
      <c r="C290" s="48"/>
      <c r="L290" s="48"/>
    </row>
    <row r="291" spans="3:12" ht="15.75" customHeight="1" x14ac:dyDescent="0.55000000000000004">
      <c r="C291" s="48"/>
      <c r="L291" s="48"/>
    </row>
    <row r="292" spans="3:12" ht="15.75" customHeight="1" x14ac:dyDescent="0.55000000000000004">
      <c r="C292" s="48"/>
      <c r="L292" s="48"/>
    </row>
    <row r="293" spans="3:12" ht="15.75" customHeight="1" x14ac:dyDescent="0.55000000000000004">
      <c r="C293" s="48"/>
      <c r="L293" s="48"/>
    </row>
    <row r="294" spans="3:12" ht="15.75" customHeight="1" x14ac:dyDescent="0.55000000000000004">
      <c r="C294" s="48"/>
      <c r="L294" s="48"/>
    </row>
    <row r="295" spans="3:12" ht="15.75" customHeight="1" x14ac:dyDescent="0.55000000000000004">
      <c r="C295" s="48"/>
      <c r="L295" s="48"/>
    </row>
    <row r="296" spans="3:12" ht="15.75" customHeight="1" x14ac:dyDescent="0.55000000000000004">
      <c r="C296" s="48"/>
      <c r="L296" s="48"/>
    </row>
    <row r="297" spans="3:12" ht="15.75" customHeight="1" x14ac:dyDescent="0.55000000000000004">
      <c r="C297" s="48"/>
      <c r="L297" s="48"/>
    </row>
    <row r="298" spans="3:12" ht="15.75" customHeight="1" x14ac:dyDescent="0.55000000000000004">
      <c r="C298" s="48"/>
      <c r="L298" s="48"/>
    </row>
    <row r="299" spans="3:12" ht="15.75" customHeight="1" x14ac:dyDescent="0.55000000000000004">
      <c r="C299" s="48"/>
      <c r="L299" s="48"/>
    </row>
    <row r="300" spans="3:12" ht="15.75" customHeight="1" x14ac:dyDescent="0.55000000000000004">
      <c r="C300" s="48"/>
      <c r="L300" s="48"/>
    </row>
    <row r="301" spans="3:12" ht="15.75" customHeight="1" x14ac:dyDescent="0.55000000000000004">
      <c r="C301" s="48"/>
      <c r="L301" s="48"/>
    </row>
    <row r="302" spans="3:12" ht="15.75" customHeight="1" x14ac:dyDescent="0.55000000000000004">
      <c r="C302" s="48"/>
      <c r="L302" s="48"/>
    </row>
    <row r="303" spans="3:12" ht="15.75" customHeight="1" x14ac:dyDescent="0.55000000000000004">
      <c r="C303" s="48"/>
      <c r="L303" s="48"/>
    </row>
    <row r="304" spans="3:12" ht="15.75" customHeight="1" x14ac:dyDescent="0.55000000000000004">
      <c r="C304" s="48"/>
      <c r="L304" s="48"/>
    </row>
    <row r="305" spans="3:12" ht="15.75" customHeight="1" x14ac:dyDescent="0.55000000000000004">
      <c r="C305" s="48"/>
      <c r="L305" s="48"/>
    </row>
    <row r="306" spans="3:12" ht="15.75" customHeight="1" x14ac:dyDescent="0.55000000000000004">
      <c r="C306" s="48"/>
      <c r="L306" s="48"/>
    </row>
    <row r="307" spans="3:12" ht="15.75" customHeight="1" x14ac:dyDescent="0.55000000000000004">
      <c r="C307" s="48"/>
      <c r="L307" s="48"/>
    </row>
    <row r="308" spans="3:12" ht="15.75" customHeight="1" x14ac:dyDescent="0.55000000000000004">
      <c r="C308" s="48"/>
      <c r="L308" s="48"/>
    </row>
    <row r="309" spans="3:12" ht="15.75" customHeight="1" x14ac:dyDescent="0.55000000000000004">
      <c r="C309" s="48"/>
      <c r="L309" s="48"/>
    </row>
    <row r="310" spans="3:12" ht="15.75" customHeight="1" x14ac:dyDescent="0.55000000000000004">
      <c r="C310" s="48"/>
      <c r="L310" s="48"/>
    </row>
    <row r="311" spans="3:12" ht="15.75" customHeight="1" x14ac:dyDescent="0.55000000000000004">
      <c r="C311" s="48"/>
      <c r="L311" s="48"/>
    </row>
    <row r="312" spans="3:12" ht="15.75" customHeight="1" x14ac:dyDescent="0.55000000000000004">
      <c r="C312" s="48"/>
      <c r="L312" s="48"/>
    </row>
    <row r="313" spans="3:12" ht="15.75" customHeight="1" x14ac:dyDescent="0.55000000000000004">
      <c r="C313" s="48"/>
      <c r="L313" s="48"/>
    </row>
    <row r="314" spans="3:12" ht="15.75" customHeight="1" x14ac:dyDescent="0.55000000000000004">
      <c r="C314" s="48"/>
      <c r="L314" s="48"/>
    </row>
    <row r="315" spans="3:12" ht="15.75" customHeight="1" x14ac:dyDescent="0.55000000000000004">
      <c r="C315" s="48"/>
      <c r="L315" s="48"/>
    </row>
    <row r="316" spans="3:12" ht="15.75" customHeight="1" x14ac:dyDescent="0.55000000000000004">
      <c r="C316" s="48"/>
      <c r="L316" s="48"/>
    </row>
    <row r="317" spans="3:12" ht="15.75" customHeight="1" x14ac:dyDescent="0.55000000000000004">
      <c r="C317" s="48"/>
      <c r="L317" s="48"/>
    </row>
    <row r="318" spans="3:12" ht="15.75" customHeight="1" x14ac:dyDescent="0.55000000000000004">
      <c r="C318" s="48"/>
      <c r="L318" s="48"/>
    </row>
    <row r="319" spans="3:12" ht="15.75" customHeight="1" x14ac:dyDescent="0.55000000000000004">
      <c r="C319" s="48"/>
      <c r="L319" s="48"/>
    </row>
    <row r="320" spans="3:12" ht="15.75" customHeight="1" x14ac:dyDescent="0.55000000000000004">
      <c r="C320" s="48"/>
      <c r="L320" s="48"/>
    </row>
    <row r="321" spans="3:12" ht="15.75" customHeight="1" x14ac:dyDescent="0.55000000000000004">
      <c r="C321" s="48"/>
      <c r="L321" s="48"/>
    </row>
    <row r="322" spans="3:12" ht="15.75" customHeight="1" x14ac:dyDescent="0.55000000000000004">
      <c r="C322" s="48"/>
      <c r="L322" s="48"/>
    </row>
    <row r="323" spans="3:12" ht="15.75" customHeight="1" x14ac:dyDescent="0.55000000000000004">
      <c r="C323" s="48"/>
      <c r="L323" s="48"/>
    </row>
    <row r="324" spans="3:12" ht="15.75" customHeight="1" x14ac:dyDescent="0.55000000000000004">
      <c r="C324" s="48"/>
      <c r="L324" s="48"/>
    </row>
    <row r="325" spans="3:12" ht="15.75" customHeight="1" x14ac:dyDescent="0.55000000000000004">
      <c r="C325" s="48"/>
      <c r="L325" s="48"/>
    </row>
    <row r="326" spans="3:12" ht="15.75" customHeight="1" x14ac:dyDescent="0.55000000000000004">
      <c r="C326" s="48"/>
      <c r="L326" s="48"/>
    </row>
    <row r="327" spans="3:12" ht="15.75" customHeight="1" x14ac:dyDescent="0.55000000000000004">
      <c r="C327" s="48"/>
      <c r="L327" s="48"/>
    </row>
    <row r="328" spans="3:12" ht="15.75" customHeight="1" x14ac:dyDescent="0.55000000000000004">
      <c r="C328" s="48"/>
      <c r="L328" s="48"/>
    </row>
    <row r="329" spans="3:12" ht="15.75" customHeight="1" x14ac:dyDescent="0.55000000000000004">
      <c r="C329" s="48"/>
      <c r="L329" s="48"/>
    </row>
    <row r="330" spans="3:12" ht="15.75" customHeight="1" x14ac:dyDescent="0.55000000000000004">
      <c r="C330" s="48"/>
      <c r="L330" s="48"/>
    </row>
    <row r="331" spans="3:12" ht="15.75" customHeight="1" x14ac:dyDescent="0.55000000000000004">
      <c r="C331" s="48"/>
      <c r="L331" s="48"/>
    </row>
    <row r="332" spans="3:12" ht="15.75" customHeight="1" x14ac:dyDescent="0.55000000000000004">
      <c r="C332" s="48"/>
      <c r="L332" s="48"/>
    </row>
    <row r="333" spans="3:12" ht="15.75" customHeight="1" x14ac:dyDescent="0.55000000000000004">
      <c r="C333" s="48"/>
      <c r="L333" s="48"/>
    </row>
    <row r="334" spans="3:12" ht="15.75" customHeight="1" x14ac:dyDescent="0.55000000000000004">
      <c r="C334" s="48"/>
      <c r="L334" s="48"/>
    </row>
    <row r="335" spans="3:12" ht="15.75" customHeight="1" x14ac:dyDescent="0.55000000000000004">
      <c r="C335" s="48"/>
      <c r="L335" s="48"/>
    </row>
    <row r="336" spans="3:12" ht="15.75" customHeight="1" x14ac:dyDescent="0.55000000000000004">
      <c r="C336" s="48"/>
      <c r="L336" s="48"/>
    </row>
    <row r="337" spans="3:12" ht="15.75" customHeight="1" x14ac:dyDescent="0.55000000000000004">
      <c r="C337" s="48"/>
      <c r="L337" s="48"/>
    </row>
    <row r="338" spans="3:12" ht="15.75" customHeight="1" x14ac:dyDescent="0.55000000000000004">
      <c r="C338" s="48"/>
      <c r="L338" s="48"/>
    </row>
    <row r="339" spans="3:12" ht="15.75" customHeight="1" x14ac:dyDescent="0.55000000000000004">
      <c r="C339" s="48"/>
      <c r="L339" s="48"/>
    </row>
    <row r="340" spans="3:12" ht="15.75" customHeight="1" x14ac:dyDescent="0.55000000000000004">
      <c r="C340" s="48"/>
      <c r="L340" s="48"/>
    </row>
    <row r="341" spans="3:12" ht="15.75" customHeight="1" x14ac:dyDescent="0.55000000000000004">
      <c r="C341" s="48"/>
      <c r="L341" s="48"/>
    </row>
    <row r="342" spans="3:12" ht="15.75" customHeight="1" x14ac:dyDescent="0.55000000000000004">
      <c r="C342" s="48"/>
      <c r="L342" s="48"/>
    </row>
    <row r="343" spans="3:12" ht="15.75" customHeight="1" x14ac:dyDescent="0.55000000000000004">
      <c r="C343" s="48"/>
      <c r="L343" s="48"/>
    </row>
    <row r="344" spans="3:12" ht="15.75" customHeight="1" x14ac:dyDescent="0.55000000000000004">
      <c r="C344" s="48"/>
      <c r="L344" s="48"/>
    </row>
    <row r="345" spans="3:12" ht="15.75" customHeight="1" x14ac:dyDescent="0.55000000000000004">
      <c r="C345" s="48"/>
      <c r="L345" s="48"/>
    </row>
    <row r="346" spans="3:12" ht="15.75" customHeight="1" x14ac:dyDescent="0.55000000000000004">
      <c r="C346" s="48"/>
      <c r="L346" s="48"/>
    </row>
    <row r="347" spans="3:12" ht="15.75" customHeight="1" x14ac:dyDescent="0.55000000000000004">
      <c r="C347" s="48"/>
      <c r="L347" s="48"/>
    </row>
    <row r="348" spans="3:12" ht="15.75" customHeight="1" x14ac:dyDescent="0.55000000000000004">
      <c r="C348" s="48"/>
      <c r="L348" s="48"/>
    </row>
    <row r="349" spans="3:12" ht="15.75" customHeight="1" x14ac:dyDescent="0.55000000000000004">
      <c r="C349" s="48"/>
      <c r="L349" s="48"/>
    </row>
    <row r="350" spans="3:12" ht="15.75" customHeight="1" x14ac:dyDescent="0.55000000000000004">
      <c r="C350" s="48"/>
      <c r="L350" s="48"/>
    </row>
    <row r="351" spans="3:12" ht="15.75" customHeight="1" x14ac:dyDescent="0.55000000000000004">
      <c r="C351" s="48"/>
      <c r="L351" s="48"/>
    </row>
    <row r="352" spans="3:12" ht="15.75" customHeight="1" x14ac:dyDescent="0.55000000000000004">
      <c r="C352" s="48"/>
      <c r="L352" s="48"/>
    </row>
    <row r="353" spans="3:12" ht="15.75" customHeight="1" x14ac:dyDescent="0.55000000000000004">
      <c r="C353" s="48"/>
      <c r="L353" s="48"/>
    </row>
    <row r="354" spans="3:12" ht="15.75" customHeight="1" x14ac:dyDescent="0.55000000000000004">
      <c r="C354" s="48"/>
      <c r="L354" s="48"/>
    </row>
    <row r="355" spans="3:12" ht="15.75" customHeight="1" x14ac:dyDescent="0.55000000000000004">
      <c r="C355" s="48"/>
      <c r="L355" s="48"/>
    </row>
    <row r="356" spans="3:12" ht="15.75" customHeight="1" x14ac:dyDescent="0.55000000000000004">
      <c r="C356" s="48"/>
      <c r="L356" s="48"/>
    </row>
    <row r="357" spans="3:12" ht="15.75" customHeight="1" x14ac:dyDescent="0.55000000000000004">
      <c r="C357" s="48"/>
      <c r="L357" s="48"/>
    </row>
    <row r="358" spans="3:12" ht="15.75" customHeight="1" x14ac:dyDescent="0.55000000000000004">
      <c r="C358" s="48"/>
      <c r="L358" s="48"/>
    </row>
    <row r="359" spans="3:12" ht="15.75" customHeight="1" x14ac:dyDescent="0.55000000000000004">
      <c r="C359" s="48"/>
      <c r="L359" s="48"/>
    </row>
    <row r="360" spans="3:12" ht="15.75" customHeight="1" x14ac:dyDescent="0.55000000000000004">
      <c r="C360" s="48"/>
      <c r="L360" s="48"/>
    </row>
    <row r="361" spans="3:12" ht="15.75" customHeight="1" x14ac:dyDescent="0.55000000000000004">
      <c r="C361" s="48"/>
      <c r="L361" s="48"/>
    </row>
    <row r="362" spans="3:12" ht="15.75" customHeight="1" x14ac:dyDescent="0.55000000000000004">
      <c r="C362" s="48"/>
      <c r="L362" s="48"/>
    </row>
    <row r="363" spans="3:12" ht="15.75" customHeight="1" x14ac:dyDescent="0.55000000000000004">
      <c r="C363" s="48"/>
      <c r="L363" s="48"/>
    </row>
    <row r="364" spans="3:12" ht="15.75" customHeight="1" x14ac:dyDescent="0.55000000000000004">
      <c r="C364" s="48"/>
      <c r="L364" s="48"/>
    </row>
    <row r="365" spans="3:12" ht="15.75" customHeight="1" x14ac:dyDescent="0.55000000000000004">
      <c r="C365" s="48"/>
      <c r="L365" s="48"/>
    </row>
    <row r="366" spans="3:12" ht="15.75" customHeight="1" x14ac:dyDescent="0.55000000000000004">
      <c r="C366" s="48"/>
      <c r="L366" s="48"/>
    </row>
    <row r="367" spans="3:12" ht="15.75" customHeight="1" x14ac:dyDescent="0.55000000000000004">
      <c r="C367" s="48"/>
      <c r="L367" s="48"/>
    </row>
    <row r="368" spans="3:12" ht="15.75" customHeight="1" x14ac:dyDescent="0.55000000000000004">
      <c r="C368" s="48"/>
      <c r="L368" s="48"/>
    </row>
    <row r="369" spans="3:12" ht="15.75" customHeight="1" x14ac:dyDescent="0.55000000000000004">
      <c r="C369" s="48"/>
      <c r="L369" s="48"/>
    </row>
    <row r="370" spans="3:12" ht="15.75" customHeight="1" x14ac:dyDescent="0.55000000000000004">
      <c r="C370" s="48"/>
      <c r="L370" s="48"/>
    </row>
    <row r="371" spans="3:12" ht="15.75" customHeight="1" x14ac:dyDescent="0.55000000000000004">
      <c r="C371" s="48"/>
      <c r="L371" s="48"/>
    </row>
    <row r="372" spans="3:12" ht="15.75" customHeight="1" x14ac:dyDescent="0.55000000000000004">
      <c r="C372" s="48"/>
      <c r="L372" s="48"/>
    </row>
    <row r="373" spans="3:12" ht="15.75" customHeight="1" x14ac:dyDescent="0.55000000000000004">
      <c r="C373" s="48"/>
      <c r="L373" s="48"/>
    </row>
    <row r="374" spans="3:12" ht="15.75" customHeight="1" x14ac:dyDescent="0.55000000000000004">
      <c r="C374" s="48"/>
      <c r="L374" s="48"/>
    </row>
    <row r="375" spans="3:12" ht="15.75" customHeight="1" x14ac:dyDescent="0.55000000000000004">
      <c r="C375" s="48"/>
      <c r="L375" s="48"/>
    </row>
    <row r="376" spans="3:12" ht="15.75" customHeight="1" x14ac:dyDescent="0.55000000000000004">
      <c r="C376" s="48"/>
      <c r="L376" s="48"/>
    </row>
    <row r="377" spans="3:12" ht="15.75" customHeight="1" x14ac:dyDescent="0.55000000000000004">
      <c r="C377" s="48"/>
      <c r="L377" s="48"/>
    </row>
    <row r="378" spans="3:12" ht="15.75" customHeight="1" x14ac:dyDescent="0.55000000000000004">
      <c r="C378" s="48"/>
      <c r="L378" s="48"/>
    </row>
    <row r="379" spans="3:12" ht="15.75" customHeight="1" x14ac:dyDescent="0.55000000000000004">
      <c r="C379" s="48"/>
      <c r="L379" s="48"/>
    </row>
    <row r="380" spans="3:12" ht="15.75" customHeight="1" x14ac:dyDescent="0.55000000000000004">
      <c r="C380" s="48"/>
      <c r="L380" s="48"/>
    </row>
    <row r="381" spans="3:12" ht="15.75" customHeight="1" x14ac:dyDescent="0.55000000000000004">
      <c r="C381" s="48"/>
      <c r="L381" s="48"/>
    </row>
    <row r="382" spans="3:12" ht="15.75" customHeight="1" x14ac:dyDescent="0.55000000000000004">
      <c r="C382" s="48"/>
      <c r="L382" s="48"/>
    </row>
    <row r="383" spans="3:12" ht="15.75" customHeight="1" x14ac:dyDescent="0.55000000000000004">
      <c r="C383" s="48"/>
      <c r="L383" s="48"/>
    </row>
    <row r="384" spans="3:12" ht="15.75" customHeight="1" x14ac:dyDescent="0.55000000000000004">
      <c r="C384" s="48"/>
      <c r="L384" s="48"/>
    </row>
    <row r="385" spans="3:12" ht="15.75" customHeight="1" x14ac:dyDescent="0.55000000000000004">
      <c r="C385" s="48"/>
      <c r="L385" s="48"/>
    </row>
    <row r="386" spans="3:12" ht="15.75" customHeight="1" x14ac:dyDescent="0.55000000000000004">
      <c r="C386" s="48"/>
      <c r="L386" s="48"/>
    </row>
    <row r="387" spans="3:12" ht="15.75" customHeight="1" x14ac:dyDescent="0.55000000000000004">
      <c r="C387" s="48"/>
      <c r="L387" s="48"/>
    </row>
    <row r="388" spans="3:12" ht="15.75" customHeight="1" x14ac:dyDescent="0.55000000000000004">
      <c r="C388" s="48"/>
      <c r="L388" s="48"/>
    </row>
    <row r="389" spans="3:12" ht="15.75" customHeight="1" x14ac:dyDescent="0.55000000000000004">
      <c r="C389" s="48"/>
      <c r="L389" s="48"/>
    </row>
    <row r="390" spans="3:12" ht="15.75" customHeight="1" x14ac:dyDescent="0.55000000000000004">
      <c r="C390" s="48"/>
      <c r="L390" s="48"/>
    </row>
    <row r="391" spans="3:12" ht="15.75" customHeight="1" x14ac:dyDescent="0.55000000000000004">
      <c r="C391" s="48"/>
      <c r="L391" s="48"/>
    </row>
    <row r="392" spans="3:12" ht="15.75" customHeight="1" x14ac:dyDescent="0.55000000000000004">
      <c r="C392" s="48"/>
      <c r="L392" s="48"/>
    </row>
    <row r="393" spans="3:12" ht="15.75" customHeight="1" x14ac:dyDescent="0.55000000000000004">
      <c r="C393" s="48"/>
      <c r="L393" s="48"/>
    </row>
    <row r="394" spans="3:12" ht="15.75" customHeight="1" x14ac:dyDescent="0.55000000000000004">
      <c r="C394" s="48"/>
      <c r="L394" s="48"/>
    </row>
    <row r="395" spans="3:12" ht="15.75" customHeight="1" x14ac:dyDescent="0.55000000000000004">
      <c r="C395" s="48"/>
      <c r="L395" s="48"/>
    </row>
    <row r="396" spans="3:12" ht="15.75" customHeight="1" x14ac:dyDescent="0.55000000000000004">
      <c r="C396" s="48"/>
      <c r="L396" s="48"/>
    </row>
    <row r="397" spans="3:12" ht="15.75" customHeight="1" x14ac:dyDescent="0.55000000000000004">
      <c r="C397" s="48"/>
      <c r="L397" s="48"/>
    </row>
    <row r="398" spans="3:12" ht="15.75" customHeight="1" x14ac:dyDescent="0.55000000000000004">
      <c r="C398" s="48"/>
      <c r="L398" s="48"/>
    </row>
    <row r="399" spans="3:12" ht="15.75" customHeight="1" x14ac:dyDescent="0.55000000000000004">
      <c r="C399" s="48"/>
      <c r="L399" s="48"/>
    </row>
    <row r="400" spans="3:12" ht="15.75" customHeight="1" x14ac:dyDescent="0.55000000000000004">
      <c r="C400" s="48"/>
      <c r="L400" s="48"/>
    </row>
    <row r="401" spans="3:12" ht="15.75" customHeight="1" x14ac:dyDescent="0.55000000000000004">
      <c r="C401" s="48"/>
      <c r="L401" s="48"/>
    </row>
    <row r="402" spans="3:12" ht="15.75" customHeight="1" x14ac:dyDescent="0.55000000000000004">
      <c r="C402" s="48"/>
      <c r="L402" s="48"/>
    </row>
    <row r="403" spans="3:12" ht="15.75" customHeight="1" x14ac:dyDescent="0.55000000000000004">
      <c r="C403" s="48"/>
      <c r="L403" s="48"/>
    </row>
    <row r="404" spans="3:12" ht="15.75" customHeight="1" x14ac:dyDescent="0.55000000000000004">
      <c r="C404" s="48"/>
      <c r="L404" s="48"/>
    </row>
    <row r="405" spans="3:12" ht="15.75" customHeight="1" x14ac:dyDescent="0.55000000000000004">
      <c r="C405" s="48"/>
      <c r="L405" s="48"/>
    </row>
    <row r="406" spans="3:12" ht="15.75" customHeight="1" x14ac:dyDescent="0.55000000000000004">
      <c r="C406" s="48"/>
      <c r="L406" s="48"/>
    </row>
    <row r="407" spans="3:12" ht="15.75" customHeight="1" x14ac:dyDescent="0.55000000000000004">
      <c r="C407" s="48"/>
      <c r="L407" s="48"/>
    </row>
    <row r="408" spans="3:12" ht="15.75" customHeight="1" x14ac:dyDescent="0.55000000000000004">
      <c r="C408" s="48"/>
      <c r="L408" s="48"/>
    </row>
    <row r="409" spans="3:12" ht="15.75" customHeight="1" x14ac:dyDescent="0.55000000000000004">
      <c r="C409" s="48"/>
      <c r="L409" s="48"/>
    </row>
    <row r="410" spans="3:12" ht="15.75" customHeight="1" x14ac:dyDescent="0.55000000000000004">
      <c r="C410" s="48"/>
      <c r="L410" s="48"/>
    </row>
    <row r="411" spans="3:12" ht="15.75" customHeight="1" x14ac:dyDescent="0.55000000000000004">
      <c r="C411" s="48"/>
      <c r="L411" s="48"/>
    </row>
    <row r="412" spans="3:12" ht="15.75" customHeight="1" x14ac:dyDescent="0.55000000000000004">
      <c r="C412" s="48"/>
      <c r="L412" s="48"/>
    </row>
    <row r="413" spans="3:12" ht="15.75" customHeight="1" x14ac:dyDescent="0.55000000000000004">
      <c r="C413" s="48"/>
      <c r="L413" s="48"/>
    </row>
    <row r="414" spans="3:12" ht="15.75" customHeight="1" x14ac:dyDescent="0.55000000000000004">
      <c r="C414" s="48"/>
      <c r="L414" s="48"/>
    </row>
    <row r="415" spans="3:12" ht="15.75" customHeight="1" x14ac:dyDescent="0.55000000000000004">
      <c r="C415" s="48"/>
      <c r="L415" s="48"/>
    </row>
    <row r="416" spans="3:12" ht="15.75" customHeight="1" x14ac:dyDescent="0.55000000000000004">
      <c r="C416" s="48"/>
      <c r="L416" s="48"/>
    </row>
    <row r="417" spans="3:12" ht="15.75" customHeight="1" x14ac:dyDescent="0.55000000000000004">
      <c r="C417" s="48"/>
      <c r="L417" s="48"/>
    </row>
    <row r="418" spans="3:12" ht="15.75" customHeight="1" x14ac:dyDescent="0.55000000000000004">
      <c r="C418" s="48"/>
      <c r="L418" s="48"/>
    </row>
    <row r="419" spans="3:12" ht="15.75" customHeight="1" x14ac:dyDescent="0.55000000000000004">
      <c r="C419" s="48"/>
      <c r="L419" s="48"/>
    </row>
    <row r="420" spans="3:12" ht="15.75" customHeight="1" x14ac:dyDescent="0.55000000000000004">
      <c r="C420" s="48"/>
      <c r="L420" s="48"/>
    </row>
    <row r="421" spans="3:12" ht="15.75" customHeight="1" x14ac:dyDescent="0.55000000000000004">
      <c r="C421" s="48"/>
      <c r="L421" s="48"/>
    </row>
    <row r="422" spans="3:12" ht="15.75" customHeight="1" x14ac:dyDescent="0.55000000000000004">
      <c r="C422" s="48"/>
      <c r="L422" s="48"/>
    </row>
    <row r="423" spans="3:12" ht="15.75" customHeight="1" x14ac:dyDescent="0.55000000000000004">
      <c r="C423" s="48"/>
      <c r="L423" s="48"/>
    </row>
    <row r="424" spans="3:12" ht="15.75" customHeight="1" x14ac:dyDescent="0.55000000000000004">
      <c r="C424" s="48"/>
      <c r="L424" s="48"/>
    </row>
    <row r="425" spans="3:12" ht="15.75" customHeight="1" x14ac:dyDescent="0.55000000000000004">
      <c r="C425" s="48"/>
      <c r="L425" s="48"/>
    </row>
    <row r="426" spans="3:12" ht="15.75" customHeight="1" x14ac:dyDescent="0.55000000000000004">
      <c r="C426" s="48"/>
      <c r="L426" s="48"/>
    </row>
    <row r="427" spans="3:12" ht="15.75" customHeight="1" x14ac:dyDescent="0.55000000000000004">
      <c r="C427" s="48"/>
      <c r="L427" s="48"/>
    </row>
    <row r="428" spans="3:12" ht="15.75" customHeight="1" x14ac:dyDescent="0.55000000000000004">
      <c r="C428" s="48"/>
      <c r="L428" s="48"/>
    </row>
    <row r="429" spans="3:12" ht="15.75" customHeight="1" x14ac:dyDescent="0.55000000000000004">
      <c r="C429" s="48"/>
      <c r="L429" s="48"/>
    </row>
    <row r="430" spans="3:12" ht="15.75" customHeight="1" x14ac:dyDescent="0.55000000000000004">
      <c r="C430" s="48"/>
      <c r="L430" s="48"/>
    </row>
    <row r="431" spans="3:12" ht="15.75" customHeight="1" x14ac:dyDescent="0.55000000000000004">
      <c r="C431" s="48"/>
      <c r="L431" s="48"/>
    </row>
    <row r="432" spans="3:12" ht="15.75" customHeight="1" x14ac:dyDescent="0.55000000000000004">
      <c r="C432" s="48"/>
      <c r="L432" s="48"/>
    </row>
    <row r="433" spans="3:12" ht="15.75" customHeight="1" x14ac:dyDescent="0.55000000000000004">
      <c r="C433" s="48"/>
      <c r="L433" s="48"/>
    </row>
    <row r="434" spans="3:12" ht="15.75" customHeight="1" x14ac:dyDescent="0.55000000000000004">
      <c r="C434" s="48"/>
      <c r="L434" s="48"/>
    </row>
    <row r="435" spans="3:12" ht="15.75" customHeight="1" x14ac:dyDescent="0.55000000000000004">
      <c r="C435" s="48"/>
      <c r="L435" s="48"/>
    </row>
    <row r="436" spans="3:12" ht="15.75" customHeight="1" x14ac:dyDescent="0.55000000000000004">
      <c r="C436" s="48"/>
      <c r="L436" s="48"/>
    </row>
    <row r="437" spans="3:12" ht="15.75" customHeight="1" x14ac:dyDescent="0.55000000000000004">
      <c r="C437" s="48"/>
      <c r="L437" s="48"/>
    </row>
    <row r="438" spans="3:12" ht="15.75" customHeight="1" x14ac:dyDescent="0.55000000000000004">
      <c r="C438" s="48"/>
      <c r="L438" s="48"/>
    </row>
    <row r="439" spans="3:12" ht="15.75" customHeight="1" x14ac:dyDescent="0.55000000000000004">
      <c r="C439" s="48"/>
      <c r="L439" s="48"/>
    </row>
    <row r="440" spans="3:12" ht="15.75" customHeight="1" x14ac:dyDescent="0.55000000000000004">
      <c r="C440" s="48"/>
      <c r="L440" s="48"/>
    </row>
    <row r="441" spans="3:12" ht="15.75" customHeight="1" x14ac:dyDescent="0.55000000000000004">
      <c r="C441" s="48"/>
      <c r="L441" s="48"/>
    </row>
    <row r="442" spans="3:12" ht="15.75" customHeight="1" x14ac:dyDescent="0.55000000000000004">
      <c r="C442" s="48"/>
      <c r="L442" s="48"/>
    </row>
    <row r="443" spans="3:12" ht="15.75" customHeight="1" x14ac:dyDescent="0.55000000000000004">
      <c r="C443" s="48"/>
      <c r="L443" s="48"/>
    </row>
    <row r="444" spans="3:12" ht="15.75" customHeight="1" x14ac:dyDescent="0.55000000000000004">
      <c r="C444" s="48"/>
      <c r="L444" s="48"/>
    </row>
    <row r="445" spans="3:12" ht="15.75" customHeight="1" x14ac:dyDescent="0.55000000000000004">
      <c r="C445" s="48"/>
      <c r="L445" s="48"/>
    </row>
    <row r="446" spans="3:12" ht="15.75" customHeight="1" x14ac:dyDescent="0.55000000000000004">
      <c r="C446" s="48"/>
      <c r="L446" s="48"/>
    </row>
    <row r="447" spans="3:12" ht="15.75" customHeight="1" x14ac:dyDescent="0.55000000000000004">
      <c r="C447" s="48"/>
      <c r="L447" s="48"/>
    </row>
    <row r="448" spans="3:12" ht="15.75" customHeight="1" x14ac:dyDescent="0.55000000000000004">
      <c r="C448" s="48"/>
      <c r="L448" s="48"/>
    </row>
    <row r="449" spans="3:12" ht="15.75" customHeight="1" x14ac:dyDescent="0.55000000000000004">
      <c r="C449" s="48"/>
      <c r="L449" s="48"/>
    </row>
    <row r="450" spans="3:12" ht="15.75" customHeight="1" x14ac:dyDescent="0.55000000000000004">
      <c r="C450" s="48"/>
      <c r="L450" s="48"/>
    </row>
    <row r="451" spans="3:12" ht="15.75" customHeight="1" x14ac:dyDescent="0.55000000000000004">
      <c r="C451" s="48"/>
      <c r="L451" s="48"/>
    </row>
    <row r="452" spans="3:12" ht="15.75" customHeight="1" x14ac:dyDescent="0.55000000000000004">
      <c r="C452" s="48"/>
      <c r="L452" s="48"/>
    </row>
    <row r="453" spans="3:12" ht="15.75" customHeight="1" x14ac:dyDescent="0.55000000000000004">
      <c r="C453" s="48"/>
      <c r="L453" s="48"/>
    </row>
    <row r="454" spans="3:12" ht="15.75" customHeight="1" x14ac:dyDescent="0.55000000000000004">
      <c r="C454" s="48"/>
      <c r="L454" s="48"/>
    </row>
    <row r="455" spans="3:12" ht="15.75" customHeight="1" x14ac:dyDescent="0.55000000000000004">
      <c r="C455" s="48"/>
      <c r="L455" s="48"/>
    </row>
    <row r="456" spans="3:12" ht="15.75" customHeight="1" x14ac:dyDescent="0.55000000000000004">
      <c r="C456" s="48"/>
      <c r="L456" s="48"/>
    </row>
    <row r="457" spans="3:12" ht="15.75" customHeight="1" x14ac:dyDescent="0.55000000000000004">
      <c r="C457" s="48"/>
      <c r="L457" s="48"/>
    </row>
    <row r="458" spans="3:12" ht="15.75" customHeight="1" x14ac:dyDescent="0.55000000000000004">
      <c r="C458" s="48"/>
      <c r="L458" s="48"/>
    </row>
    <row r="459" spans="3:12" ht="15.75" customHeight="1" x14ac:dyDescent="0.55000000000000004">
      <c r="C459" s="48"/>
      <c r="L459" s="48"/>
    </row>
    <row r="460" spans="3:12" ht="15.75" customHeight="1" x14ac:dyDescent="0.55000000000000004">
      <c r="C460" s="48"/>
      <c r="L460" s="48"/>
    </row>
    <row r="461" spans="3:12" ht="15.75" customHeight="1" x14ac:dyDescent="0.55000000000000004">
      <c r="C461" s="48"/>
      <c r="L461" s="48"/>
    </row>
    <row r="462" spans="3:12" ht="15.75" customHeight="1" x14ac:dyDescent="0.55000000000000004">
      <c r="C462" s="48"/>
      <c r="L462" s="48"/>
    </row>
    <row r="463" spans="3:12" ht="15.75" customHeight="1" x14ac:dyDescent="0.55000000000000004">
      <c r="C463" s="48"/>
      <c r="L463" s="48"/>
    </row>
    <row r="464" spans="3:12" ht="15.75" customHeight="1" x14ac:dyDescent="0.55000000000000004">
      <c r="C464" s="48"/>
      <c r="L464" s="48"/>
    </row>
    <row r="465" spans="3:12" ht="15.75" customHeight="1" x14ac:dyDescent="0.55000000000000004">
      <c r="C465" s="48"/>
      <c r="L465" s="48"/>
    </row>
    <row r="466" spans="3:12" ht="15.75" customHeight="1" x14ac:dyDescent="0.55000000000000004">
      <c r="C466" s="48"/>
      <c r="L466" s="48"/>
    </row>
    <row r="467" spans="3:12" ht="15.75" customHeight="1" x14ac:dyDescent="0.55000000000000004">
      <c r="C467" s="48"/>
      <c r="L467" s="48"/>
    </row>
    <row r="468" spans="3:12" ht="15.75" customHeight="1" x14ac:dyDescent="0.55000000000000004">
      <c r="C468" s="48"/>
      <c r="L468" s="48"/>
    </row>
    <row r="469" spans="3:12" ht="15.75" customHeight="1" x14ac:dyDescent="0.55000000000000004">
      <c r="C469" s="48"/>
      <c r="L469" s="48"/>
    </row>
    <row r="470" spans="3:12" ht="15.75" customHeight="1" x14ac:dyDescent="0.55000000000000004">
      <c r="C470" s="48"/>
      <c r="L470" s="48"/>
    </row>
    <row r="471" spans="3:12" ht="15.75" customHeight="1" x14ac:dyDescent="0.55000000000000004">
      <c r="C471" s="48"/>
      <c r="L471" s="48"/>
    </row>
    <row r="472" spans="3:12" ht="15.75" customHeight="1" x14ac:dyDescent="0.55000000000000004">
      <c r="C472" s="48"/>
      <c r="L472" s="48"/>
    </row>
    <row r="473" spans="3:12" ht="15.75" customHeight="1" x14ac:dyDescent="0.55000000000000004">
      <c r="C473" s="48"/>
      <c r="L473" s="48"/>
    </row>
    <row r="474" spans="3:12" ht="15.75" customHeight="1" x14ac:dyDescent="0.55000000000000004">
      <c r="C474" s="48"/>
      <c r="L474" s="48"/>
    </row>
    <row r="475" spans="3:12" ht="15.75" customHeight="1" x14ac:dyDescent="0.55000000000000004">
      <c r="C475" s="48"/>
      <c r="L475" s="48"/>
    </row>
    <row r="476" spans="3:12" ht="15.75" customHeight="1" x14ac:dyDescent="0.55000000000000004">
      <c r="C476" s="48"/>
      <c r="L476" s="48"/>
    </row>
    <row r="477" spans="3:12" ht="15.75" customHeight="1" x14ac:dyDescent="0.55000000000000004">
      <c r="C477" s="48"/>
      <c r="L477" s="48"/>
    </row>
    <row r="478" spans="3:12" ht="15.75" customHeight="1" x14ac:dyDescent="0.55000000000000004">
      <c r="C478" s="48"/>
      <c r="L478" s="48"/>
    </row>
    <row r="479" spans="3:12" ht="15.75" customHeight="1" x14ac:dyDescent="0.55000000000000004">
      <c r="C479" s="48"/>
      <c r="L479" s="48"/>
    </row>
    <row r="480" spans="3:12" ht="15.75" customHeight="1" x14ac:dyDescent="0.55000000000000004">
      <c r="C480" s="48"/>
      <c r="L480" s="48"/>
    </row>
    <row r="481" spans="3:12" ht="15.75" customHeight="1" x14ac:dyDescent="0.55000000000000004">
      <c r="C481" s="48"/>
      <c r="L481" s="48"/>
    </row>
    <row r="482" spans="3:12" ht="15.75" customHeight="1" x14ac:dyDescent="0.55000000000000004">
      <c r="C482" s="48"/>
      <c r="L482" s="48"/>
    </row>
    <row r="483" spans="3:12" ht="15.75" customHeight="1" x14ac:dyDescent="0.55000000000000004">
      <c r="C483" s="48"/>
      <c r="L483" s="48"/>
    </row>
    <row r="484" spans="3:12" ht="15.75" customHeight="1" x14ac:dyDescent="0.55000000000000004">
      <c r="C484" s="48"/>
      <c r="L484" s="48"/>
    </row>
    <row r="485" spans="3:12" ht="15.75" customHeight="1" x14ac:dyDescent="0.55000000000000004">
      <c r="C485" s="48"/>
      <c r="L485" s="48"/>
    </row>
    <row r="486" spans="3:12" ht="15.75" customHeight="1" x14ac:dyDescent="0.55000000000000004">
      <c r="C486" s="48"/>
      <c r="L486" s="48"/>
    </row>
    <row r="487" spans="3:12" ht="15.75" customHeight="1" x14ac:dyDescent="0.55000000000000004">
      <c r="C487" s="48"/>
      <c r="L487" s="48"/>
    </row>
    <row r="488" spans="3:12" ht="15.75" customHeight="1" x14ac:dyDescent="0.55000000000000004">
      <c r="C488" s="48"/>
      <c r="L488" s="48"/>
    </row>
    <row r="489" spans="3:12" ht="15.75" customHeight="1" x14ac:dyDescent="0.55000000000000004">
      <c r="C489" s="48"/>
      <c r="L489" s="48"/>
    </row>
    <row r="490" spans="3:12" ht="15.75" customHeight="1" x14ac:dyDescent="0.55000000000000004">
      <c r="C490" s="48"/>
      <c r="L490" s="48"/>
    </row>
    <row r="491" spans="3:12" ht="15.75" customHeight="1" x14ac:dyDescent="0.55000000000000004">
      <c r="C491" s="48"/>
      <c r="L491" s="48"/>
    </row>
    <row r="492" spans="3:12" ht="15.75" customHeight="1" x14ac:dyDescent="0.55000000000000004">
      <c r="C492" s="48"/>
      <c r="L492" s="48"/>
    </row>
    <row r="493" spans="3:12" ht="15.75" customHeight="1" x14ac:dyDescent="0.55000000000000004">
      <c r="C493" s="48"/>
      <c r="L493" s="48"/>
    </row>
    <row r="494" spans="3:12" ht="15.75" customHeight="1" x14ac:dyDescent="0.55000000000000004">
      <c r="C494" s="48"/>
      <c r="L494" s="48"/>
    </row>
    <row r="495" spans="3:12" ht="15.75" customHeight="1" x14ac:dyDescent="0.55000000000000004">
      <c r="C495" s="48"/>
      <c r="L495" s="48"/>
    </row>
    <row r="496" spans="3:12" ht="15.75" customHeight="1" x14ac:dyDescent="0.55000000000000004">
      <c r="C496" s="48"/>
      <c r="L496" s="48"/>
    </row>
    <row r="497" spans="3:12" ht="15.75" customHeight="1" x14ac:dyDescent="0.55000000000000004">
      <c r="C497" s="48"/>
      <c r="L497" s="48"/>
    </row>
    <row r="498" spans="3:12" ht="15.75" customHeight="1" x14ac:dyDescent="0.55000000000000004">
      <c r="C498" s="48"/>
      <c r="L498" s="48"/>
    </row>
    <row r="499" spans="3:12" ht="15.75" customHeight="1" x14ac:dyDescent="0.55000000000000004">
      <c r="C499" s="48"/>
      <c r="L499" s="48"/>
    </row>
    <row r="500" spans="3:12" ht="15.75" customHeight="1" x14ac:dyDescent="0.55000000000000004">
      <c r="C500" s="48"/>
      <c r="L500" s="48"/>
    </row>
    <row r="501" spans="3:12" ht="15.75" customHeight="1" x14ac:dyDescent="0.55000000000000004">
      <c r="C501" s="48"/>
      <c r="L501" s="48"/>
    </row>
    <row r="502" spans="3:12" ht="15.75" customHeight="1" x14ac:dyDescent="0.55000000000000004">
      <c r="C502" s="48"/>
      <c r="L502" s="48"/>
    </row>
    <row r="503" spans="3:12" ht="15.75" customHeight="1" x14ac:dyDescent="0.55000000000000004">
      <c r="C503" s="48"/>
      <c r="L503" s="48"/>
    </row>
    <row r="504" spans="3:12" ht="15.75" customHeight="1" x14ac:dyDescent="0.55000000000000004">
      <c r="C504" s="48"/>
      <c r="L504" s="48"/>
    </row>
    <row r="505" spans="3:12" ht="15.75" customHeight="1" x14ac:dyDescent="0.55000000000000004">
      <c r="C505" s="48"/>
      <c r="L505" s="48"/>
    </row>
    <row r="506" spans="3:12" ht="15.75" customHeight="1" x14ac:dyDescent="0.55000000000000004">
      <c r="C506" s="48"/>
      <c r="L506" s="48"/>
    </row>
    <row r="507" spans="3:12" ht="15.75" customHeight="1" x14ac:dyDescent="0.55000000000000004">
      <c r="C507" s="48"/>
      <c r="L507" s="48"/>
    </row>
    <row r="508" spans="3:12" ht="15.75" customHeight="1" x14ac:dyDescent="0.55000000000000004">
      <c r="C508" s="48"/>
      <c r="L508" s="48"/>
    </row>
    <row r="509" spans="3:12" ht="15.75" customHeight="1" x14ac:dyDescent="0.55000000000000004">
      <c r="C509" s="48"/>
      <c r="L509" s="48"/>
    </row>
    <row r="510" spans="3:12" ht="15.75" customHeight="1" x14ac:dyDescent="0.55000000000000004">
      <c r="C510" s="48"/>
      <c r="L510" s="48"/>
    </row>
    <row r="511" spans="3:12" ht="15.75" customHeight="1" x14ac:dyDescent="0.55000000000000004">
      <c r="C511" s="48"/>
      <c r="L511" s="48"/>
    </row>
    <row r="512" spans="3:12" ht="15.75" customHeight="1" x14ac:dyDescent="0.55000000000000004">
      <c r="C512" s="48"/>
      <c r="L512" s="48"/>
    </row>
    <row r="513" spans="3:12" ht="15.75" customHeight="1" x14ac:dyDescent="0.55000000000000004">
      <c r="C513" s="48"/>
      <c r="L513" s="48"/>
    </row>
    <row r="514" spans="3:12" ht="15.75" customHeight="1" x14ac:dyDescent="0.55000000000000004">
      <c r="C514" s="48"/>
      <c r="L514" s="48"/>
    </row>
    <row r="515" spans="3:12" ht="15.75" customHeight="1" x14ac:dyDescent="0.55000000000000004">
      <c r="C515" s="48"/>
      <c r="L515" s="48"/>
    </row>
    <row r="516" spans="3:12" ht="15.75" customHeight="1" x14ac:dyDescent="0.55000000000000004">
      <c r="C516" s="48"/>
      <c r="L516" s="48"/>
    </row>
    <row r="517" spans="3:12" ht="15.75" customHeight="1" x14ac:dyDescent="0.55000000000000004">
      <c r="C517" s="48"/>
      <c r="L517" s="48"/>
    </row>
    <row r="518" spans="3:12" ht="15.75" customHeight="1" x14ac:dyDescent="0.55000000000000004">
      <c r="C518" s="48"/>
      <c r="L518" s="48"/>
    </row>
    <row r="519" spans="3:12" ht="15.75" customHeight="1" x14ac:dyDescent="0.55000000000000004">
      <c r="C519" s="48"/>
      <c r="L519" s="48"/>
    </row>
    <row r="520" spans="3:12" ht="15.75" customHeight="1" x14ac:dyDescent="0.55000000000000004">
      <c r="C520" s="48"/>
      <c r="L520" s="48"/>
    </row>
    <row r="521" spans="3:12" ht="15.75" customHeight="1" x14ac:dyDescent="0.55000000000000004">
      <c r="C521" s="48"/>
      <c r="L521" s="48"/>
    </row>
    <row r="522" spans="3:12" ht="15.75" customHeight="1" x14ac:dyDescent="0.55000000000000004">
      <c r="C522" s="48"/>
      <c r="L522" s="48"/>
    </row>
    <row r="523" spans="3:12" ht="15.75" customHeight="1" x14ac:dyDescent="0.55000000000000004">
      <c r="C523" s="48"/>
      <c r="L523" s="48"/>
    </row>
    <row r="524" spans="3:12" ht="15.75" customHeight="1" x14ac:dyDescent="0.55000000000000004">
      <c r="C524" s="48"/>
      <c r="L524" s="48"/>
    </row>
    <row r="525" spans="3:12" ht="15.75" customHeight="1" x14ac:dyDescent="0.55000000000000004">
      <c r="C525" s="48"/>
      <c r="L525" s="48"/>
    </row>
    <row r="526" spans="3:12" ht="15.75" customHeight="1" x14ac:dyDescent="0.55000000000000004">
      <c r="C526" s="48"/>
      <c r="L526" s="48"/>
    </row>
    <row r="527" spans="3:12" ht="15.75" customHeight="1" x14ac:dyDescent="0.55000000000000004">
      <c r="C527" s="48"/>
      <c r="L527" s="48"/>
    </row>
    <row r="528" spans="3:12" ht="15.75" customHeight="1" x14ac:dyDescent="0.55000000000000004">
      <c r="C528" s="48"/>
      <c r="L528" s="48"/>
    </row>
    <row r="529" spans="3:12" ht="15.75" customHeight="1" x14ac:dyDescent="0.55000000000000004">
      <c r="C529" s="48"/>
      <c r="L529" s="48"/>
    </row>
    <row r="530" spans="3:12" ht="15.75" customHeight="1" x14ac:dyDescent="0.55000000000000004">
      <c r="C530" s="48"/>
      <c r="L530" s="48"/>
    </row>
    <row r="531" spans="3:12" ht="15.75" customHeight="1" x14ac:dyDescent="0.55000000000000004">
      <c r="C531" s="48"/>
      <c r="L531" s="48"/>
    </row>
    <row r="532" spans="3:12" ht="15.75" customHeight="1" x14ac:dyDescent="0.55000000000000004">
      <c r="C532" s="48"/>
      <c r="L532" s="48"/>
    </row>
    <row r="533" spans="3:12" ht="15.75" customHeight="1" x14ac:dyDescent="0.55000000000000004">
      <c r="C533" s="48"/>
      <c r="L533" s="48"/>
    </row>
    <row r="534" spans="3:12" ht="15.75" customHeight="1" x14ac:dyDescent="0.55000000000000004">
      <c r="C534" s="48"/>
      <c r="L534" s="48"/>
    </row>
    <row r="535" spans="3:12" ht="15.75" customHeight="1" x14ac:dyDescent="0.55000000000000004">
      <c r="C535" s="48"/>
      <c r="L535" s="48"/>
    </row>
    <row r="536" spans="3:12" ht="15.75" customHeight="1" x14ac:dyDescent="0.55000000000000004">
      <c r="C536" s="48"/>
      <c r="L536" s="48"/>
    </row>
    <row r="537" spans="3:12" ht="15.75" customHeight="1" x14ac:dyDescent="0.55000000000000004">
      <c r="C537" s="48"/>
      <c r="L537" s="48"/>
    </row>
    <row r="538" spans="3:12" ht="15.75" customHeight="1" x14ac:dyDescent="0.55000000000000004">
      <c r="C538" s="48"/>
      <c r="L538" s="48"/>
    </row>
    <row r="539" spans="3:12" ht="15.75" customHeight="1" x14ac:dyDescent="0.55000000000000004">
      <c r="C539" s="48"/>
      <c r="L539" s="48"/>
    </row>
    <row r="540" spans="3:12" ht="15.75" customHeight="1" x14ac:dyDescent="0.55000000000000004">
      <c r="C540" s="48"/>
      <c r="L540" s="48"/>
    </row>
    <row r="541" spans="3:12" ht="15.75" customHeight="1" x14ac:dyDescent="0.55000000000000004">
      <c r="C541" s="48"/>
      <c r="L541" s="48"/>
    </row>
    <row r="542" spans="3:12" ht="15.75" customHeight="1" x14ac:dyDescent="0.55000000000000004">
      <c r="C542" s="48"/>
      <c r="L542" s="48"/>
    </row>
    <row r="543" spans="3:12" ht="15.75" customHeight="1" x14ac:dyDescent="0.55000000000000004">
      <c r="C543" s="48"/>
      <c r="L543" s="48"/>
    </row>
    <row r="544" spans="3:12" ht="15.75" customHeight="1" x14ac:dyDescent="0.55000000000000004">
      <c r="C544" s="48"/>
      <c r="L544" s="48"/>
    </row>
    <row r="545" spans="3:12" ht="15.75" customHeight="1" x14ac:dyDescent="0.55000000000000004">
      <c r="C545" s="48"/>
      <c r="L545" s="48"/>
    </row>
    <row r="546" spans="3:12" ht="15.75" customHeight="1" x14ac:dyDescent="0.55000000000000004">
      <c r="C546" s="48"/>
      <c r="L546" s="48"/>
    </row>
    <row r="547" spans="3:12" ht="15.75" customHeight="1" x14ac:dyDescent="0.55000000000000004">
      <c r="C547" s="48"/>
      <c r="L547" s="48"/>
    </row>
    <row r="548" spans="3:12" ht="15.75" customHeight="1" x14ac:dyDescent="0.55000000000000004">
      <c r="C548" s="48"/>
      <c r="L548" s="48"/>
    </row>
    <row r="549" spans="3:12" ht="15.75" customHeight="1" x14ac:dyDescent="0.55000000000000004">
      <c r="C549" s="48"/>
      <c r="L549" s="48"/>
    </row>
    <row r="550" spans="3:12" ht="15.75" customHeight="1" x14ac:dyDescent="0.55000000000000004">
      <c r="C550" s="48"/>
      <c r="L550" s="48"/>
    </row>
    <row r="551" spans="3:12" ht="15.75" customHeight="1" x14ac:dyDescent="0.55000000000000004">
      <c r="C551" s="48"/>
      <c r="L551" s="48"/>
    </row>
    <row r="552" spans="3:12" ht="15.75" customHeight="1" x14ac:dyDescent="0.55000000000000004">
      <c r="C552" s="48"/>
      <c r="L552" s="48"/>
    </row>
    <row r="553" spans="3:12" ht="15.75" customHeight="1" x14ac:dyDescent="0.55000000000000004">
      <c r="C553" s="48"/>
      <c r="L553" s="48"/>
    </row>
    <row r="554" spans="3:12" ht="15.75" customHeight="1" x14ac:dyDescent="0.55000000000000004">
      <c r="C554" s="48"/>
      <c r="L554" s="48"/>
    </row>
    <row r="555" spans="3:12" ht="15.75" customHeight="1" x14ac:dyDescent="0.55000000000000004">
      <c r="C555" s="48"/>
      <c r="L555" s="48"/>
    </row>
    <row r="556" spans="3:12" ht="15.75" customHeight="1" x14ac:dyDescent="0.55000000000000004">
      <c r="C556" s="48"/>
      <c r="L556" s="48"/>
    </row>
    <row r="557" spans="3:12" ht="15.75" customHeight="1" x14ac:dyDescent="0.55000000000000004">
      <c r="C557" s="48"/>
      <c r="L557" s="48"/>
    </row>
    <row r="558" spans="3:12" ht="15.75" customHeight="1" x14ac:dyDescent="0.55000000000000004">
      <c r="C558" s="48"/>
      <c r="L558" s="48"/>
    </row>
    <row r="559" spans="3:12" ht="15.75" customHeight="1" x14ac:dyDescent="0.55000000000000004">
      <c r="C559" s="48"/>
      <c r="L559" s="48"/>
    </row>
    <row r="560" spans="3:12" ht="15.75" customHeight="1" x14ac:dyDescent="0.55000000000000004">
      <c r="C560" s="48"/>
      <c r="L560" s="48"/>
    </row>
    <row r="561" spans="3:12" ht="15.75" customHeight="1" x14ac:dyDescent="0.55000000000000004">
      <c r="C561" s="48"/>
      <c r="L561" s="48"/>
    </row>
    <row r="562" spans="3:12" ht="15.75" customHeight="1" x14ac:dyDescent="0.55000000000000004">
      <c r="C562" s="48"/>
      <c r="L562" s="48"/>
    </row>
    <row r="563" spans="3:12" ht="15.75" customHeight="1" x14ac:dyDescent="0.55000000000000004">
      <c r="C563" s="48"/>
      <c r="L563" s="48"/>
    </row>
    <row r="564" spans="3:12" ht="15.75" customHeight="1" x14ac:dyDescent="0.55000000000000004">
      <c r="C564" s="48"/>
      <c r="L564" s="48"/>
    </row>
    <row r="565" spans="3:12" ht="15.75" customHeight="1" x14ac:dyDescent="0.55000000000000004">
      <c r="C565" s="48"/>
      <c r="L565" s="48"/>
    </row>
    <row r="566" spans="3:12" ht="15.75" customHeight="1" x14ac:dyDescent="0.55000000000000004">
      <c r="C566" s="48"/>
      <c r="L566" s="48"/>
    </row>
    <row r="567" spans="3:12" ht="15.75" customHeight="1" x14ac:dyDescent="0.55000000000000004">
      <c r="C567" s="48"/>
      <c r="L567" s="48"/>
    </row>
    <row r="568" spans="3:12" ht="15.75" customHeight="1" x14ac:dyDescent="0.55000000000000004">
      <c r="C568" s="48"/>
      <c r="L568" s="48"/>
    </row>
    <row r="569" spans="3:12" ht="15.75" customHeight="1" x14ac:dyDescent="0.55000000000000004">
      <c r="C569" s="48"/>
      <c r="L569" s="48"/>
    </row>
    <row r="570" spans="3:12" ht="15.75" customHeight="1" x14ac:dyDescent="0.55000000000000004">
      <c r="C570" s="48"/>
      <c r="L570" s="48"/>
    </row>
    <row r="571" spans="3:12" ht="15.75" customHeight="1" x14ac:dyDescent="0.55000000000000004">
      <c r="C571" s="48"/>
      <c r="L571" s="48"/>
    </row>
    <row r="572" spans="3:12" ht="15.75" customHeight="1" x14ac:dyDescent="0.55000000000000004">
      <c r="C572" s="48"/>
      <c r="L572" s="48"/>
    </row>
    <row r="573" spans="3:12" ht="15.75" customHeight="1" x14ac:dyDescent="0.55000000000000004">
      <c r="C573" s="48"/>
      <c r="L573" s="48"/>
    </row>
    <row r="574" spans="3:12" ht="15.75" customHeight="1" x14ac:dyDescent="0.55000000000000004">
      <c r="C574" s="48"/>
      <c r="L574" s="48"/>
    </row>
    <row r="575" spans="3:12" ht="15.75" customHeight="1" x14ac:dyDescent="0.55000000000000004">
      <c r="C575" s="48"/>
      <c r="L575" s="48"/>
    </row>
    <row r="576" spans="3:12" ht="15.75" customHeight="1" x14ac:dyDescent="0.55000000000000004">
      <c r="C576" s="48"/>
      <c r="L576" s="48"/>
    </row>
    <row r="577" spans="3:12" ht="15.75" customHeight="1" x14ac:dyDescent="0.55000000000000004">
      <c r="C577" s="48"/>
      <c r="L577" s="48"/>
    </row>
    <row r="578" spans="3:12" ht="15.75" customHeight="1" x14ac:dyDescent="0.55000000000000004">
      <c r="C578" s="48"/>
      <c r="L578" s="48"/>
    </row>
    <row r="579" spans="3:12" ht="15.75" customHeight="1" x14ac:dyDescent="0.55000000000000004">
      <c r="C579" s="48"/>
      <c r="L579" s="48"/>
    </row>
    <row r="580" spans="3:12" ht="15.75" customHeight="1" x14ac:dyDescent="0.55000000000000004">
      <c r="C580" s="48"/>
      <c r="L580" s="48"/>
    </row>
    <row r="581" spans="3:12" ht="15.75" customHeight="1" x14ac:dyDescent="0.55000000000000004">
      <c r="C581" s="48"/>
      <c r="L581" s="48"/>
    </row>
    <row r="582" spans="3:12" ht="15.75" customHeight="1" x14ac:dyDescent="0.55000000000000004">
      <c r="C582" s="48"/>
      <c r="L582" s="48"/>
    </row>
    <row r="583" spans="3:12" ht="15.75" customHeight="1" x14ac:dyDescent="0.55000000000000004">
      <c r="C583" s="48"/>
      <c r="L583" s="48"/>
    </row>
    <row r="584" spans="3:12" ht="15.75" customHeight="1" x14ac:dyDescent="0.55000000000000004">
      <c r="C584" s="48"/>
      <c r="L584" s="48"/>
    </row>
    <row r="585" spans="3:12" ht="15.75" customHeight="1" x14ac:dyDescent="0.55000000000000004">
      <c r="C585" s="48"/>
      <c r="L585" s="48"/>
    </row>
    <row r="586" spans="3:12" ht="15.75" customHeight="1" x14ac:dyDescent="0.55000000000000004">
      <c r="C586" s="48"/>
      <c r="L586" s="48"/>
    </row>
    <row r="587" spans="3:12" ht="15.75" customHeight="1" x14ac:dyDescent="0.55000000000000004">
      <c r="C587" s="48"/>
      <c r="L587" s="48"/>
    </row>
    <row r="588" spans="3:12" ht="15.75" customHeight="1" x14ac:dyDescent="0.55000000000000004">
      <c r="C588" s="48"/>
      <c r="L588" s="48"/>
    </row>
    <row r="589" spans="3:12" ht="15.75" customHeight="1" x14ac:dyDescent="0.55000000000000004">
      <c r="C589" s="48"/>
      <c r="L589" s="48"/>
    </row>
    <row r="590" spans="3:12" ht="15.75" customHeight="1" x14ac:dyDescent="0.55000000000000004">
      <c r="C590" s="48"/>
      <c r="L590" s="48"/>
    </row>
    <row r="591" spans="3:12" ht="15.75" customHeight="1" x14ac:dyDescent="0.55000000000000004">
      <c r="C591" s="48"/>
      <c r="L591" s="48"/>
    </row>
    <row r="592" spans="3:12" ht="15.75" customHeight="1" x14ac:dyDescent="0.55000000000000004">
      <c r="C592" s="48"/>
      <c r="L592" s="48"/>
    </row>
    <row r="593" spans="3:12" ht="15.75" customHeight="1" x14ac:dyDescent="0.55000000000000004">
      <c r="C593" s="48"/>
      <c r="L593" s="48"/>
    </row>
    <row r="594" spans="3:12" ht="15.75" customHeight="1" x14ac:dyDescent="0.55000000000000004">
      <c r="C594" s="48"/>
      <c r="L594" s="48"/>
    </row>
    <row r="595" spans="3:12" ht="15.75" customHeight="1" x14ac:dyDescent="0.55000000000000004">
      <c r="C595" s="48"/>
      <c r="L595" s="48"/>
    </row>
    <row r="596" spans="3:12" ht="15.75" customHeight="1" x14ac:dyDescent="0.55000000000000004">
      <c r="C596" s="48"/>
      <c r="L596" s="48"/>
    </row>
    <row r="597" spans="3:12" ht="15.75" customHeight="1" x14ac:dyDescent="0.55000000000000004">
      <c r="C597" s="48"/>
      <c r="L597" s="48"/>
    </row>
    <row r="598" spans="3:12" ht="15.75" customHeight="1" x14ac:dyDescent="0.55000000000000004">
      <c r="C598" s="48"/>
      <c r="L598" s="48"/>
    </row>
    <row r="599" spans="3:12" ht="15.75" customHeight="1" x14ac:dyDescent="0.55000000000000004">
      <c r="C599" s="48"/>
      <c r="L599" s="48"/>
    </row>
    <row r="600" spans="3:12" ht="15.75" customHeight="1" x14ac:dyDescent="0.55000000000000004">
      <c r="C600" s="48"/>
      <c r="L600" s="48"/>
    </row>
    <row r="601" spans="3:12" ht="15.75" customHeight="1" x14ac:dyDescent="0.55000000000000004">
      <c r="C601" s="48"/>
      <c r="L601" s="48"/>
    </row>
    <row r="602" spans="3:12" ht="15.75" customHeight="1" x14ac:dyDescent="0.55000000000000004">
      <c r="C602" s="48"/>
      <c r="L602" s="48"/>
    </row>
    <row r="603" spans="3:12" ht="15.75" customHeight="1" x14ac:dyDescent="0.55000000000000004">
      <c r="C603" s="48"/>
      <c r="L603" s="48"/>
    </row>
    <row r="604" spans="3:12" ht="15.75" customHeight="1" x14ac:dyDescent="0.55000000000000004">
      <c r="C604" s="48"/>
      <c r="L604" s="48"/>
    </row>
    <row r="605" spans="3:12" ht="15.75" customHeight="1" x14ac:dyDescent="0.55000000000000004">
      <c r="C605" s="48"/>
      <c r="L605" s="48"/>
    </row>
    <row r="606" spans="3:12" ht="15.75" customHeight="1" x14ac:dyDescent="0.55000000000000004">
      <c r="C606" s="48"/>
      <c r="L606" s="48"/>
    </row>
    <row r="607" spans="3:12" ht="15.75" customHeight="1" x14ac:dyDescent="0.55000000000000004">
      <c r="C607" s="48"/>
      <c r="L607" s="48"/>
    </row>
    <row r="608" spans="3:12" ht="15.75" customHeight="1" x14ac:dyDescent="0.55000000000000004">
      <c r="C608" s="48"/>
      <c r="L608" s="48"/>
    </row>
    <row r="609" spans="3:12" ht="15.75" customHeight="1" x14ac:dyDescent="0.55000000000000004">
      <c r="C609" s="48"/>
      <c r="L609" s="48"/>
    </row>
    <row r="610" spans="3:12" ht="15.75" customHeight="1" x14ac:dyDescent="0.55000000000000004">
      <c r="C610" s="48"/>
      <c r="L610" s="48"/>
    </row>
    <row r="611" spans="3:12" ht="15.75" customHeight="1" x14ac:dyDescent="0.55000000000000004">
      <c r="C611" s="48"/>
      <c r="L611" s="48"/>
    </row>
    <row r="612" spans="3:12" ht="15.75" customHeight="1" x14ac:dyDescent="0.55000000000000004">
      <c r="C612" s="48"/>
      <c r="L612" s="48"/>
    </row>
    <row r="613" spans="3:12" ht="15.75" customHeight="1" x14ac:dyDescent="0.55000000000000004">
      <c r="C613" s="48"/>
      <c r="L613" s="48"/>
    </row>
    <row r="614" spans="3:12" ht="15.75" customHeight="1" x14ac:dyDescent="0.55000000000000004">
      <c r="C614" s="48"/>
      <c r="L614" s="48"/>
    </row>
    <row r="615" spans="3:12" ht="15.75" customHeight="1" x14ac:dyDescent="0.55000000000000004">
      <c r="C615" s="48"/>
      <c r="L615" s="48"/>
    </row>
    <row r="616" spans="3:12" ht="15.75" customHeight="1" x14ac:dyDescent="0.55000000000000004">
      <c r="C616" s="48"/>
      <c r="L616" s="48"/>
    </row>
    <row r="617" spans="3:12" ht="15.75" customHeight="1" x14ac:dyDescent="0.55000000000000004">
      <c r="C617" s="48"/>
      <c r="L617" s="48"/>
    </row>
    <row r="618" spans="3:12" ht="15.75" customHeight="1" x14ac:dyDescent="0.55000000000000004">
      <c r="C618" s="48"/>
      <c r="L618" s="48"/>
    </row>
    <row r="619" spans="3:12" ht="15.75" customHeight="1" x14ac:dyDescent="0.55000000000000004">
      <c r="C619" s="48"/>
      <c r="L619" s="48"/>
    </row>
    <row r="620" spans="3:12" ht="15.75" customHeight="1" x14ac:dyDescent="0.55000000000000004">
      <c r="C620" s="48"/>
      <c r="L620" s="48"/>
    </row>
    <row r="621" spans="3:12" ht="15.75" customHeight="1" x14ac:dyDescent="0.55000000000000004">
      <c r="C621" s="48"/>
      <c r="L621" s="48"/>
    </row>
    <row r="622" spans="3:12" ht="15.75" customHeight="1" x14ac:dyDescent="0.55000000000000004">
      <c r="C622" s="48"/>
      <c r="L622" s="48"/>
    </row>
    <row r="623" spans="3:12" ht="15.75" customHeight="1" x14ac:dyDescent="0.55000000000000004">
      <c r="C623" s="48"/>
      <c r="L623" s="48"/>
    </row>
    <row r="624" spans="3:12" ht="15.75" customHeight="1" x14ac:dyDescent="0.55000000000000004">
      <c r="C624" s="48"/>
      <c r="L624" s="48"/>
    </row>
    <row r="625" spans="3:12" ht="15.75" customHeight="1" x14ac:dyDescent="0.55000000000000004">
      <c r="C625" s="48"/>
      <c r="L625" s="48"/>
    </row>
    <row r="626" spans="3:12" ht="15.75" customHeight="1" x14ac:dyDescent="0.55000000000000004">
      <c r="C626" s="48"/>
      <c r="L626" s="48"/>
    </row>
    <row r="627" spans="3:12" ht="15.75" customHeight="1" x14ac:dyDescent="0.55000000000000004">
      <c r="C627" s="48"/>
      <c r="L627" s="48"/>
    </row>
    <row r="628" spans="3:12" ht="15.75" customHeight="1" x14ac:dyDescent="0.55000000000000004">
      <c r="C628" s="48"/>
      <c r="L628" s="48"/>
    </row>
    <row r="629" spans="3:12" ht="15.75" customHeight="1" x14ac:dyDescent="0.55000000000000004">
      <c r="C629" s="48"/>
      <c r="L629" s="48"/>
    </row>
    <row r="630" spans="3:12" ht="15.75" customHeight="1" x14ac:dyDescent="0.55000000000000004">
      <c r="C630" s="48"/>
      <c r="L630" s="48"/>
    </row>
    <row r="631" spans="3:12" ht="15.75" customHeight="1" x14ac:dyDescent="0.55000000000000004">
      <c r="C631" s="48"/>
      <c r="L631" s="48"/>
    </row>
    <row r="632" spans="3:12" ht="15.75" customHeight="1" x14ac:dyDescent="0.55000000000000004">
      <c r="C632" s="48"/>
      <c r="L632" s="48"/>
    </row>
    <row r="633" spans="3:12" ht="15.75" customHeight="1" x14ac:dyDescent="0.55000000000000004">
      <c r="C633" s="48"/>
      <c r="L633" s="48"/>
    </row>
    <row r="634" spans="3:12" ht="15.75" customHeight="1" x14ac:dyDescent="0.55000000000000004">
      <c r="C634" s="48"/>
      <c r="L634" s="48"/>
    </row>
    <row r="635" spans="3:12" ht="15.75" customHeight="1" x14ac:dyDescent="0.55000000000000004">
      <c r="C635" s="48"/>
      <c r="L635" s="48"/>
    </row>
    <row r="636" spans="3:12" ht="15.75" customHeight="1" x14ac:dyDescent="0.55000000000000004">
      <c r="C636" s="48"/>
      <c r="L636" s="48"/>
    </row>
    <row r="637" spans="3:12" ht="15.75" customHeight="1" x14ac:dyDescent="0.55000000000000004">
      <c r="C637" s="48"/>
      <c r="L637" s="48"/>
    </row>
    <row r="638" spans="3:12" ht="15.75" customHeight="1" x14ac:dyDescent="0.55000000000000004">
      <c r="C638" s="48"/>
      <c r="L638" s="48"/>
    </row>
    <row r="639" spans="3:12" ht="15.75" customHeight="1" x14ac:dyDescent="0.55000000000000004">
      <c r="C639" s="48"/>
      <c r="L639" s="48"/>
    </row>
    <row r="640" spans="3:12" ht="15.75" customHeight="1" x14ac:dyDescent="0.55000000000000004">
      <c r="C640" s="48"/>
      <c r="L640" s="48"/>
    </row>
    <row r="641" spans="3:12" ht="15.75" customHeight="1" x14ac:dyDescent="0.55000000000000004">
      <c r="C641" s="48"/>
      <c r="L641" s="48"/>
    </row>
    <row r="642" spans="3:12" ht="15.75" customHeight="1" x14ac:dyDescent="0.55000000000000004">
      <c r="C642" s="48"/>
      <c r="L642" s="48"/>
    </row>
    <row r="643" spans="3:12" ht="15.75" customHeight="1" x14ac:dyDescent="0.55000000000000004">
      <c r="C643" s="48"/>
      <c r="L643" s="48"/>
    </row>
    <row r="644" spans="3:12" ht="15.75" customHeight="1" x14ac:dyDescent="0.55000000000000004">
      <c r="C644" s="48"/>
      <c r="L644" s="48"/>
    </row>
    <row r="645" spans="3:12" ht="15.75" customHeight="1" x14ac:dyDescent="0.55000000000000004">
      <c r="C645" s="48"/>
      <c r="L645" s="48"/>
    </row>
    <row r="646" spans="3:12" ht="15.75" customHeight="1" x14ac:dyDescent="0.55000000000000004">
      <c r="C646" s="48"/>
      <c r="L646" s="48"/>
    </row>
    <row r="647" spans="3:12" ht="15.75" customHeight="1" x14ac:dyDescent="0.55000000000000004">
      <c r="C647" s="48"/>
      <c r="L647" s="48"/>
    </row>
    <row r="648" spans="3:12" ht="15.75" customHeight="1" x14ac:dyDescent="0.55000000000000004">
      <c r="C648" s="48"/>
      <c r="L648" s="48"/>
    </row>
    <row r="649" spans="3:12" ht="15.75" customHeight="1" x14ac:dyDescent="0.55000000000000004">
      <c r="C649" s="48"/>
      <c r="L649" s="48"/>
    </row>
    <row r="650" spans="3:12" ht="15.75" customHeight="1" x14ac:dyDescent="0.55000000000000004">
      <c r="C650" s="48"/>
      <c r="L650" s="48"/>
    </row>
    <row r="651" spans="3:12" ht="15.75" customHeight="1" x14ac:dyDescent="0.55000000000000004">
      <c r="C651" s="48"/>
      <c r="L651" s="48"/>
    </row>
    <row r="652" spans="3:12" ht="15.75" customHeight="1" x14ac:dyDescent="0.55000000000000004">
      <c r="C652" s="48"/>
      <c r="L652" s="48"/>
    </row>
    <row r="653" spans="3:12" ht="15.75" customHeight="1" x14ac:dyDescent="0.55000000000000004">
      <c r="C653" s="48"/>
      <c r="L653" s="48"/>
    </row>
    <row r="654" spans="3:12" ht="15.75" customHeight="1" x14ac:dyDescent="0.55000000000000004">
      <c r="C654" s="48"/>
      <c r="L654" s="48"/>
    </row>
    <row r="655" spans="3:12" ht="15.75" customHeight="1" x14ac:dyDescent="0.55000000000000004">
      <c r="C655" s="48"/>
      <c r="L655" s="48"/>
    </row>
    <row r="656" spans="3:12" ht="15.75" customHeight="1" x14ac:dyDescent="0.55000000000000004">
      <c r="C656" s="48"/>
      <c r="L656" s="48"/>
    </row>
    <row r="657" spans="3:12" ht="15.75" customHeight="1" x14ac:dyDescent="0.55000000000000004">
      <c r="C657" s="48"/>
      <c r="L657" s="48"/>
    </row>
    <row r="658" spans="3:12" ht="15.75" customHeight="1" x14ac:dyDescent="0.55000000000000004">
      <c r="C658" s="48"/>
      <c r="L658" s="48"/>
    </row>
    <row r="659" spans="3:12" ht="15.75" customHeight="1" x14ac:dyDescent="0.55000000000000004">
      <c r="C659" s="48"/>
      <c r="L659" s="48"/>
    </row>
    <row r="660" spans="3:12" ht="15.75" customHeight="1" x14ac:dyDescent="0.55000000000000004">
      <c r="C660" s="48"/>
      <c r="L660" s="48"/>
    </row>
    <row r="661" spans="3:12" ht="15.75" customHeight="1" x14ac:dyDescent="0.55000000000000004">
      <c r="C661" s="48"/>
      <c r="L661" s="48"/>
    </row>
    <row r="662" spans="3:12" ht="15.75" customHeight="1" x14ac:dyDescent="0.55000000000000004">
      <c r="C662" s="48"/>
      <c r="L662" s="48"/>
    </row>
    <row r="663" spans="3:12" ht="15.75" customHeight="1" x14ac:dyDescent="0.55000000000000004">
      <c r="C663" s="48"/>
      <c r="L663" s="48"/>
    </row>
    <row r="664" spans="3:12" ht="15.75" customHeight="1" x14ac:dyDescent="0.55000000000000004">
      <c r="C664" s="48"/>
      <c r="L664" s="48"/>
    </row>
    <row r="665" spans="3:12" ht="15.75" customHeight="1" x14ac:dyDescent="0.55000000000000004">
      <c r="C665" s="48"/>
      <c r="L665" s="48"/>
    </row>
    <row r="666" spans="3:12" ht="15.75" customHeight="1" x14ac:dyDescent="0.55000000000000004">
      <c r="C666" s="48"/>
      <c r="L666" s="48"/>
    </row>
    <row r="667" spans="3:12" ht="15.75" customHeight="1" x14ac:dyDescent="0.55000000000000004">
      <c r="C667" s="48"/>
      <c r="L667" s="48"/>
    </row>
    <row r="668" spans="3:12" ht="15.75" customHeight="1" x14ac:dyDescent="0.55000000000000004">
      <c r="C668" s="48"/>
      <c r="L668" s="48"/>
    </row>
    <row r="669" spans="3:12" ht="15.75" customHeight="1" x14ac:dyDescent="0.55000000000000004">
      <c r="C669" s="48"/>
      <c r="L669" s="48"/>
    </row>
    <row r="670" spans="3:12" ht="15.75" customHeight="1" x14ac:dyDescent="0.55000000000000004">
      <c r="C670" s="48"/>
      <c r="L670" s="48"/>
    </row>
    <row r="671" spans="3:12" ht="15.75" customHeight="1" x14ac:dyDescent="0.55000000000000004">
      <c r="C671" s="48"/>
      <c r="L671" s="48"/>
    </row>
    <row r="672" spans="3:12" ht="15.75" customHeight="1" x14ac:dyDescent="0.55000000000000004">
      <c r="C672" s="48"/>
      <c r="L672" s="48"/>
    </row>
    <row r="673" spans="3:12" ht="15.75" customHeight="1" x14ac:dyDescent="0.55000000000000004">
      <c r="C673" s="48"/>
      <c r="L673" s="48"/>
    </row>
    <row r="674" spans="3:12" ht="15.75" customHeight="1" x14ac:dyDescent="0.55000000000000004">
      <c r="C674" s="48"/>
      <c r="L674" s="48"/>
    </row>
    <row r="675" spans="3:12" ht="15.75" customHeight="1" x14ac:dyDescent="0.55000000000000004">
      <c r="C675" s="48"/>
      <c r="L675" s="48"/>
    </row>
    <row r="676" spans="3:12" ht="15.75" customHeight="1" x14ac:dyDescent="0.55000000000000004">
      <c r="C676" s="48"/>
      <c r="L676" s="48"/>
    </row>
    <row r="677" spans="3:12" ht="15.75" customHeight="1" x14ac:dyDescent="0.55000000000000004">
      <c r="C677" s="48"/>
      <c r="L677" s="48"/>
    </row>
    <row r="678" spans="3:12" ht="15.75" customHeight="1" x14ac:dyDescent="0.55000000000000004">
      <c r="C678" s="48"/>
      <c r="L678" s="48"/>
    </row>
    <row r="679" spans="3:12" ht="15.75" customHeight="1" x14ac:dyDescent="0.55000000000000004">
      <c r="C679" s="48"/>
      <c r="L679" s="48"/>
    </row>
    <row r="680" spans="3:12" ht="15.75" customHeight="1" x14ac:dyDescent="0.55000000000000004">
      <c r="C680" s="48"/>
      <c r="L680" s="48"/>
    </row>
    <row r="681" spans="3:12" ht="15.75" customHeight="1" x14ac:dyDescent="0.55000000000000004">
      <c r="C681" s="48"/>
      <c r="L681" s="48"/>
    </row>
    <row r="682" spans="3:12" ht="15.75" customHeight="1" x14ac:dyDescent="0.55000000000000004">
      <c r="C682" s="48"/>
      <c r="L682" s="48"/>
    </row>
    <row r="683" spans="3:12" ht="15.75" customHeight="1" x14ac:dyDescent="0.55000000000000004">
      <c r="C683" s="48"/>
      <c r="L683" s="48"/>
    </row>
    <row r="684" spans="3:12" ht="15.75" customHeight="1" x14ac:dyDescent="0.55000000000000004">
      <c r="C684" s="48"/>
      <c r="L684" s="48"/>
    </row>
    <row r="685" spans="3:12" ht="15.75" customHeight="1" x14ac:dyDescent="0.55000000000000004">
      <c r="C685" s="48"/>
      <c r="L685" s="48"/>
    </row>
    <row r="686" spans="3:12" ht="15.75" customHeight="1" x14ac:dyDescent="0.55000000000000004">
      <c r="C686" s="48"/>
      <c r="L686" s="48"/>
    </row>
    <row r="687" spans="3:12" ht="15.75" customHeight="1" x14ac:dyDescent="0.55000000000000004">
      <c r="C687" s="48"/>
      <c r="L687" s="48"/>
    </row>
    <row r="688" spans="3:12" ht="15.75" customHeight="1" x14ac:dyDescent="0.55000000000000004">
      <c r="C688" s="48"/>
      <c r="L688" s="48"/>
    </row>
    <row r="689" spans="3:12" ht="15.75" customHeight="1" x14ac:dyDescent="0.55000000000000004">
      <c r="C689" s="48"/>
      <c r="L689" s="48"/>
    </row>
    <row r="690" spans="3:12" ht="15.75" customHeight="1" x14ac:dyDescent="0.55000000000000004">
      <c r="C690" s="48"/>
      <c r="L690" s="48"/>
    </row>
    <row r="691" spans="3:12" ht="15.75" customHeight="1" x14ac:dyDescent="0.55000000000000004">
      <c r="C691" s="48"/>
      <c r="L691" s="48"/>
    </row>
    <row r="692" spans="3:12" ht="15.75" customHeight="1" x14ac:dyDescent="0.55000000000000004">
      <c r="C692" s="48"/>
      <c r="L692" s="48"/>
    </row>
    <row r="693" spans="3:12" ht="15.75" customHeight="1" x14ac:dyDescent="0.55000000000000004">
      <c r="C693" s="48"/>
      <c r="L693" s="48"/>
    </row>
    <row r="694" spans="3:12" ht="15.75" customHeight="1" x14ac:dyDescent="0.55000000000000004">
      <c r="C694" s="48"/>
      <c r="L694" s="48"/>
    </row>
    <row r="695" spans="3:12" ht="15.75" customHeight="1" x14ac:dyDescent="0.55000000000000004">
      <c r="C695" s="48"/>
      <c r="L695" s="48"/>
    </row>
    <row r="696" spans="3:12" ht="15.75" customHeight="1" x14ac:dyDescent="0.55000000000000004">
      <c r="C696" s="48"/>
      <c r="L696" s="48"/>
    </row>
    <row r="697" spans="3:12" ht="15.75" customHeight="1" x14ac:dyDescent="0.55000000000000004">
      <c r="C697" s="48"/>
      <c r="L697" s="48"/>
    </row>
    <row r="698" spans="3:12" ht="15.75" customHeight="1" x14ac:dyDescent="0.55000000000000004">
      <c r="C698" s="48"/>
      <c r="L698" s="48"/>
    </row>
    <row r="699" spans="3:12" ht="15.75" customHeight="1" x14ac:dyDescent="0.55000000000000004">
      <c r="C699" s="48"/>
      <c r="L699" s="48"/>
    </row>
    <row r="700" spans="3:12" ht="15.75" customHeight="1" x14ac:dyDescent="0.55000000000000004">
      <c r="C700" s="48"/>
      <c r="L700" s="48"/>
    </row>
    <row r="701" spans="3:12" ht="15.75" customHeight="1" x14ac:dyDescent="0.55000000000000004">
      <c r="C701" s="48"/>
      <c r="L701" s="48"/>
    </row>
    <row r="702" spans="3:12" ht="15.75" customHeight="1" x14ac:dyDescent="0.55000000000000004">
      <c r="C702" s="48"/>
      <c r="L702" s="48"/>
    </row>
    <row r="703" spans="3:12" ht="15.75" customHeight="1" x14ac:dyDescent="0.55000000000000004">
      <c r="C703" s="48"/>
      <c r="L703" s="48"/>
    </row>
    <row r="704" spans="3:12" ht="15.75" customHeight="1" x14ac:dyDescent="0.55000000000000004">
      <c r="C704" s="48"/>
      <c r="L704" s="48"/>
    </row>
    <row r="705" spans="3:12" ht="15.75" customHeight="1" x14ac:dyDescent="0.55000000000000004">
      <c r="C705" s="48"/>
      <c r="L705" s="48"/>
    </row>
    <row r="706" spans="3:12" ht="15.75" customHeight="1" x14ac:dyDescent="0.55000000000000004">
      <c r="C706" s="48"/>
      <c r="L706" s="48"/>
    </row>
    <row r="707" spans="3:12" ht="15.75" customHeight="1" x14ac:dyDescent="0.55000000000000004">
      <c r="C707" s="48"/>
      <c r="L707" s="48"/>
    </row>
    <row r="708" spans="3:12" ht="15.75" customHeight="1" x14ac:dyDescent="0.55000000000000004">
      <c r="C708" s="48"/>
      <c r="L708" s="48"/>
    </row>
    <row r="709" spans="3:12" ht="15.75" customHeight="1" x14ac:dyDescent="0.55000000000000004">
      <c r="C709" s="48"/>
      <c r="L709" s="48"/>
    </row>
    <row r="710" spans="3:12" ht="15.75" customHeight="1" x14ac:dyDescent="0.55000000000000004">
      <c r="C710" s="48"/>
      <c r="L710" s="48"/>
    </row>
    <row r="711" spans="3:12" ht="15.75" customHeight="1" x14ac:dyDescent="0.55000000000000004">
      <c r="C711" s="48"/>
      <c r="L711" s="48"/>
    </row>
    <row r="712" spans="3:12" ht="15.75" customHeight="1" x14ac:dyDescent="0.55000000000000004">
      <c r="C712" s="48"/>
      <c r="L712" s="48"/>
    </row>
    <row r="713" spans="3:12" ht="15.75" customHeight="1" x14ac:dyDescent="0.55000000000000004">
      <c r="C713" s="48"/>
      <c r="L713" s="48"/>
    </row>
    <row r="714" spans="3:12" ht="15.75" customHeight="1" x14ac:dyDescent="0.55000000000000004">
      <c r="C714" s="48"/>
      <c r="L714" s="48"/>
    </row>
    <row r="715" spans="3:12" ht="15.75" customHeight="1" x14ac:dyDescent="0.55000000000000004">
      <c r="C715" s="48"/>
      <c r="L715" s="48"/>
    </row>
    <row r="716" spans="3:12" ht="15.75" customHeight="1" x14ac:dyDescent="0.55000000000000004">
      <c r="C716" s="48"/>
      <c r="L716" s="48"/>
    </row>
    <row r="717" spans="3:12" ht="15.75" customHeight="1" x14ac:dyDescent="0.55000000000000004">
      <c r="C717" s="48"/>
      <c r="L717" s="48"/>
    </row>
    <row r="718" spans="3:12" ht="15.75" customHeight="1" x14ac:dyDescent="0.55000000000000004">
      <c r="C718" s="48"/>
      <c r="L718" s="48"/>
    </row>
    <row r="719" spans="3:12" ht="15.75" customHeight="1" x14ac:dyDescent="0.55000000000000004">
      <c r="C719" s="48"/>
      <c r="L719" s="48"/>
    </row>
    <row r="720" spans="3:12" ht="15.75" customHeight="1" x14ac:dyDescent="0.55000000000000004">
      <c r="C720" s="48"/>
      <c r="L720" s="48"/>
    </row>
    <row r="721" spans="3:12" ht="15.75" customHeight="1" x14ac:dyDescent="0.55000000000000004">
      <c r="C721" s="48"/>
      <c r="L721" s="48"/>
    </row>
    <row r="722" spans="3:12" ht="15.75" customHeight="1" x14ac:dyDescent="0.55000000000000004">
      <c r="C722" s="48"/>
      <c r="L722" s="48"/>
    </row>
    <row r="723" spans="3:12" ht="15.75" customHeight="1" x14ac:dyDescent="0.55000000000000004">
      <c r="C723" s="48"/>
      <c r="L723" s="48"/>
    </row>
    <row r="724" spans="3:12" ht="15.75" customHeight="1" x14ac:dyDescent="0.55000000000000004">
      <c r="C724" s="48"/>
      <c r="L724" s="48"/>
    </row>
    <row r="725" spans="3:12" ht="15.75" customHeight="1" x14ac:dyDescent="0.55000000000000004">
      <c r="C725" s="48"/>
      <c r="L725" s="48"/>
    </row>
    <row r="726" spans="3:12" ht="15.75" customHeight="1" x14ac:dyDescent="0.55000000000000004">
      <c r="C726" s="48"/>
      <c r="L726" s="48"/>
    </row>
    <row r="727" spans="3:12" ht="15.75" customHeight="1" x14ac:dyDescent="0.55000000000000004">
      <c r="C727" s="48"/>
      <c r="L727" s="48"/>
    </row>
    <row r="728" spans="3:12" ht="15.75" customHeight="1" x14ac:dyDescent="0.55000000000000004">
      <c r="C728" s="48"/>
      <c r="L728" s="48"/>
    </row>
    <row r="729" spans="3:12" ht="15.75" customHeight="1" x14ac:dyDescent="0.55000000000000004">
      <c r="C729" s="48"/>
      <c r="L729" s="48"/>
    </row>
    <row r="730" spans="3:12" ht="15.75" customHeight="1" x14ac:dyDescent="0.55000000000000004">
      <c r="C730" s="48"/>
      <c r="L730" s="48"/>
    </row>
    <row r="731" spans="3:12" ht="15.75" customHeight="1" x14ac:dyDescent="0.55000000000000004">
      <c r="C731" s="48"/>
      <c r="L731" s="48"/>
    </row>
    <row r="732" spans="3:12" ht="15.75" customHeight="1" x14ac:dyDescent="0.55000000000000004">
      <c r="C732" s="48"/>
      <c r="L732" s="48"/>
    </row>
    <row r="733" spans="3:12" ht="15.75" customHeight="1" x14ac:dyDescent="0.55000000000000004">
      <c r="C733" s="48"/>
      <c r="L733" s="48"/>
    </row>
    <row r="734" spans="3:12" ht="15.75" customHeight="1" x14ac:dyDescent="0.55000000000000004">
      <c r="C734" s="48"/>
      <c r="L734" s="48"/>
    </row>
    <row r="735" spans="3:12" ht="15.75" customHeight="1" x14ac:dyDescent="0.55000000000000004">
      <c r="C735" s="48"/>
      <c r="L735" s="48"/>
    </row>
    <row r="736" spans="3:12" ht="15.75" customHeight="1" x14ac:dyDescent="0.55000000000000004">
      <c r="C736" s="48"/>
      <c r="L736" s="48"/>
    </row>
    <row r="737" spans="3:12" ht="15.75" customHeight="1" x14ac:dyDescent="0.55000000000000004">
      <c r="C737" s="48"/>
      <c r="L737" s="48"/>
    </row>
    <row r="738" spans="3:12" ht="15.75" customHeight="1" x14ac:dyDescent="0.55000000000000004">
      <c r="C738" s="48"/>
      <c r="L738" s="48"/>
    </row>
    <row r="739" spans="3:12" ht="15.75" customHeight="1" x14ac:dyDescent="0.55000000000000004">
      <c r="C739" s="48"/>
      <c r="L739" s="48"/>
    </row>
    <row r="740" spans="3:12" ht="15.75" customHeight="1" x14ac:dyDescent="0.55000000000000004">
      <c r="C740" s="48"/>
      <c r="L740" s="48"/>
    </row>
    <row r="741" spans="3:12" ht="15.75" customHeight="1" x14ac:dyDescent="0.55000000000000004">
      <c r="C741" s="48"/>
      <c r="L741" s="48"/>
    </row>
    <row r="742" spans="3:12" ht="15.75" customHeight="1" x14ac:dyDescent="0.55000000000000004">
      <c r="C742" s="48"/>
      <c r="L742" s="48"/>
    </row>
    <row r="743" spans="3:12" ht="15.75" customHeight="1" x14ac:dyDescent="0.55000000000000004">
      <c r="C743" s="48"/>
      <c r="L743" s="48"/>
    </row>
    <row r="744" spans="3:12" ht="15.75" customHeight="1" x14ac:dyDescent="0.55000000000000004">
      <c r="C744" s="48"/>
      <c r="L744" s="48"/>
    </row>
    <row r="745" spans="3:12" ht="15.75" customHeight="1" x14ac:dyDescent="0.55000000000000004">
      <c r="C745" s="48"/>
      <c r="L745" s="48"/>
    </row>
    <row r="746" spans="3:12" ht="15.75" customHeight="1" x14ac:dyDescent="0.55000000000000004">
      <c r="C746" s="48"/>
      <c r="L746" s="48"/>
    </row>
    <row r="747" spans="3:12" ht="15.75" customHeight="1" x14ac:dyDescent="0.55000000000000004">
      <c r="C747" s="48"/>
      <c r="L747" s="48"/>
    </row>
    <row r="748" spans="3:12" ht="15.75" customHeight="1" x14ac:dyDescent="0.55000000000000004">
      <c r="C748" s="48"/>
      <c r="L748" s="48"/>
    </row>
    <row r="749" spans="3:12" ht="15.75" customHeight="1" x14ac:dyDescent="0.55000000000000004">
      <c r="C749" s="48"/>
      <c r="L749" s="48"/>
    </row>
    <row r="750" spans="3:12" ht="15.75" customHeight="1" x14ac:dyDescent="0.55000000000000004">
      <c r="C750" s="48"/>
      <c r="L750" s="48"/>
    </row>
    <row r="751" spans="3:12" ht="15.75" customHeight="1" x14ac:dyDescent="0.55000000000000004">
      <c r="C751" s="48"/>
      <c r="L751" s="48"/>
    </row>
    <row r="752" spans="3:12" ht="15.75" customHeight="1" x14ac:dyDescent="0.55000000000000004">
      <c r="C752" s="48"/>
      <c r="L752" s="48"/>
    </row>
    <row r="753" spans="3:12" ht="15.75" customHeight="1" x14ac:dyDescent="0.55000000000000004">
      <c r="C753" s="48"/>
      <c r="L753" s="48"/>
    </row>
    <row r="754" spans="3:12" ht="15.75" customHeight="1" x14ac:dyDescent="0.55000000000000004">
      <c r="C754" s="48"/>
      <c r="L754" s="48"/>
    </row>
    <row r="755" spans="3:12" ht="15.75" customHeight="1" x14ac:dyDescent="0.55000000000000004">
      <c r="C755" s="48"/>
      <c r="L755" s="48"/>
    </row>
    <row r="756" spans="3:12" ht="15.75" customHeight="1" x14ac:dyDescent="0.55000000000000004">
      <c r="C756" s="48"/>
      <c r="L756" s="48"/>
    </row>
    <row r="757" spans="3:12" ht="15.75" customHeight="1" x14ac:dyDescent="0.55000000000000004">
      <c r="C757" s="48"/>
      <c r="L757" s="48"/>
    </row>
    <row r="758" spans="3:12" ht="15.75" customHeight="1" x14ac:dyDescent="0.55000000000000004">
      <c r="C758" s="48"/>
      <c r="L758" s="48"/>
    </row>
    <row r="759" spans="3:12" ht="15.75" customHeight="1" x14ac:dyDescent="0.55000000000000004">
      <c r="C759" s="48"/>
      <c r="L759" s="48"/>
    </row>
    <row r="760" spans="3:12" ht="15.75" customHeight="1" x14ac:dyDescent="0.55000000000000004">
      <c r="C760" s="48"/>
      <c r="L760" s="48"/>
    </row>
    <row r="761" spans="3:12" ht="15.75" customHeight="1" x14ac:dyDescent="0.55000000000000004">
      <c r="C761" s="48"/>
      <c r="L761" s="48"/>
    </row>
    <row r="762" spans="3:12" ht="15.75" customHeight="1" x14ac:dyDescent="0.55000000000000004">
      <c r="C762" s="48"/>
      <c r="L762" s="48"/>
    </row>
    <row r="763" spans="3:12" ht="15.75" customHeight="1" x14ac:dyDescent="0.55000000000000004">
      <c r="C763" s="48"/>
      <c r="L763" s="48"/>
    </row>
    <row r="764" spans="3:12" ht="15.75" customHeight="1" x14ac:dyDescent="0.55000000000000004">
      <c r="C764" s="48"/>
      <c r="L764" s="48"/>
    </row>
    <row r="765" spans="3:12" ht="15.75" customHeight="1" x14ac:dyDescent="0.55000000000000004">
      <c r="C765" s="48"/>
      <c r="L765" s="48"/>
    </row>
    <row r="766" spans="3:12" ht="15.75" customHeight="1" x14ac:dyDescent="0.55000000000000004">
      <c r="C766" s="48"/>
      <c r="L766" s="48"/>
    </row>
    <row r="767" spans="3:12" ht="15.75" customHeight="1" x14ac:dyDescent="0.55000000000000004">
      <c r="C767" s="48"/>
      <c r="L767" s="48"/>
    </row>
    <row r="768" spans="3:12" ht="15.75" customHeight="1" x14ac:dyDescent="0.55000000000000004">
      <c r="C768" s="48"/>
      <c r="L768" s="48"/>
    </row>
    <row r="769" spans="3:12" ht="15.75" customHeight="1" x14ac:dyDescent="0.55000000000000004">
      <c r="C769" s="48"/>
      <c r="L769" s="48"/>
    </row>
    <row r="770" spans="3:12" ht="15.75" customHeight="1" x14ac:dyDescent="0.55000000000000004">
      <c r="C770" s="48"/>
      <c r="L770" s="48"/>
    </row>
    <row r="771" spans="3:12" ht="15.75" customHeight="1" x14ac:dyDescent="0.55000000000000004">
      <c r="C771" s="48"/>
      <c r="L771" s="48"/>
    </row>
    <row r="772" spans="3:12" ht="15.75" customHeight="1" x14ac:dyDescent="0.55000000000000004">
      <c r="C772" s="48"/>
      <c r="L772" s="48"/>
    </row>
    <row r="773" spans="3:12" ht="15.75" customHeight="1" x14ac:dyDescent="0.55000000000000004">
      <c r="C773" s="48"/>
      <c r="L773" s="48"/>
    </row>
    <row r="774" spans="3:12" ht="15.75" customHeight="1" x14ac:dyDescent="0.55000000000000004">
      <c r="C774" s="48"/>
      <c r="L774" s="48"/>
    </row>
    <row r="775" spans="3:12" ht="15.75" customHeight="1" x14ac:dyDescent="0.55000000000000004">
      <c r="C775" s="48"/>
      <c r="L775" s="48"/>
    </row>
    <row r="776" spans="3:12" ht="15.75" customHeight="1" x14ac:dyDescent="0.55000000000000004">
      <c r="C776" s="48"/>
      <c r="L776" s="48"/>
    </row>
    <row r="777" spans="3:12" ht="15.75" customHeight="1" x14ac:dyDescent="0.55000000000000004">
      <c r="C777" s="48"/>
      <c r="L777" s="48"/>
    </row>
    <row r="778" spans="3:12" ht="15.75" customHeight="1" x14ac:dyDescent="0.55000000000000004">
      <c r="C778" s="48"/>
      <c r="L778" s="48"/>
    </row>
    <row r="779" spans="3:12" ht="15.75" customHeight="1" x14ac:dyDescent="0.55000000000000004">
      <c r="C779" s="48"/>
      <c r="L779" s="48"/>
    </row>
    <row r="780" spans="3:12" ht="15.75" customHeight="1" x14ac:dyDescent="0.55000000000000004">
      <c r="C780" s="48"/>
      <c r="L780" s="48"/>
    </row>
    <row r="781" spans="3:12" ht="15.75" customHeight="1" x14ac:dyDescent="0.55000000000000004">
      <c r="C781" s="48"/>
      <c r="L781" s="48"/>
    </row>
    <row r="782" spans="3:12" ht="15.75" customHeight="1" x14ac:dyDescent="0.55000000000000004">
      <c r="C782" s="48"/>
      <c r="L782" s="48"/>
    </row>
    <row r="783" spans="3:12" ht="15.75" customHeight="1" x14ac:dyDescent="0.55000000000000004">
      <c r="C783" s="48"/>
      <c r="L783" s="48"/>
    </row>
    <row r="784" spans="3:12" ht="15.75" customHeight="1" x14ac:dyDescent="0.55000000000000004">
      <c r="C784" s="48"/>
      <c r="L784" s="48"/>
    </row>
    <row r="785" spans="3:12" ht="15.75" customHeight="1" x14ac:dyDescent="0.55000000000000004">
      <c r="C785" s="48"/>
      <c r="L785" s="48"/>
    </row>
    <row r="786" spans="3:12" ht="15.75" customHeight="1" x14ac:dyDescent="0.55000000000000004">
      <c r="C786" s="48"/>
      <c r="L786" s="48"/>
    </row>
    <row r="787" spans="3:12" ht="15.75" customHeight="1" x14ac:dyDescent="0.55000000000000004">
      <c r="C787" s="48"/>
      <c r="L787" s="48"/>
    </row>
    <row r="788" spans="3:12" ht="15.75" customHeight="1" x14ac:dyDescent="0.55000000000000004">
      <c r="C788" s="48"/>
      <c r="L788" s="48"/>
    </row>
    <row r="789" spans="3:12" ht="15.75" customHeight="1" x14ac:dyDescent="0.55000000000000004">
      <c r="C789" s="48"/>
      <c r="L789" s="48"/>
    </row>
    <row r="790" spans="3:12" ht="15.75" customHeight="1" x14ac:dyDescent="0.55000000000000004">
      <c r="C790" s="48"/>
      <c r="L790" s="48"/>
    </row>
    <row r="791" spans="3:12" ht="15.75" customHeight="1" x14ac:dyDescent="0.55000000000000004">
      <c r="C791" s="48"/>
      <c r="L791" s="48"/>
    </row>
    <row r="792" spans="3:12" ht="15.75" customHeight="1" x14ac:dyDescent="0.55000000000000004">
      <c r="C792" s="48"/>
      <c r="L792" s="48"/>
    </row>
    <row r="793" spans="3:12" ht="15.75" customHeight="1" x14ac:dyDescent="0.55000000000000004">
      <c r="C793" s="48"/>
      <c r="L793" s="48"/>
    </row>
    <row r="794" spans="3:12" ht="15.75" customHeight="1" x14ac:dyDescent="0.55000000000000004">
      <c r="C794" s="48"/>
      <c r="L794" s="48"/>
    </row>
    <row r="795" spans="3:12" ht="15.75" customHeight="1" x14ac:dyDescent="0.55000000000000004">
      <c r="C795" s="48"/>
      <c r="L795" s="48"/>
    </row>
    <row r="796" spans="3:12" ht="15.75" customHeight="1" x14ac:dyDescent="0.55000000000000004">
      <c r="C796" s="48"/>
      <c r="L796" s="48"/>
    </row>
    <row r="797" spans="3:12" ht="15.75" customHeight="1" x14ac:dyDescent="0.55000000000000004">
      <c r="C797" s="48"/>
      <c r="L797" s="48"/>
    </row>
    <row r="798" spans="3:12" ht="15.75" customHeight="1" x14ac:dyDescent="0.55000000000000004">
      <c r="C798" s="48"/>
      <c r="L798" s="48"/>
    </row>
    <row r="799" spans="3:12" ht="15.75" customHeight="1" x14ac:dyDescent="0.55000000000000004">
      <c r="C799" s="48"/>
      <c r="L799" s="48"/>
    </row>
    <row r="800" spans="3:12" ht="15.75" customHeight="1" x14ac:dyDescent="0.55000000000000004">
      <c r="C800" s="48"/>
      <c r="L800" s="48"/>
    </row>
    <row r="801" spans="3:12" ht="15.75" customHeight="1" x14ac:dyDescent="0.55000000000000004">
      <c r="C801" s="48"/>
      <c r="L801" s="48"/>
    </row>
    <row r="802" spans="3:12" ht="15.75" customHeight="1" x14ac:dyDescent="0.55000000000000004">
      <c r="C802" s="48"/>
      <c r="L802" s="48"/>
    </row>
    <row r="803" spans="3:12" ht="15.75" customHeight="1" x14ac:dyDescent="0.55000000000000004">
      <c r="C803" s="48"/>
      <c r="L803" s="48"/>
    </row>
    <row r="804" spans="3:12" ht="15.75" customHeight="1" x14ac:dyDescent="0.55000000000000004">
      <c r="C804" s="48"/>
      <c r="L804" s="48"/>
    </row>
    <row r="805" spans="3:12" ht="15.75" customHeight="1" x14ac:dyDescent="0.55000000000000004">
      <c r="C805" s="48"/>
      <c r="L805" s="48"/>
    </row>
    <row r="806" spans="3:12" ht="15.75" customHeight="1" x14ac:dyDescent="0.55000000000000004">
      <c r="C806" s="48"/>
      <c r="L806" s="48"/>
    </row>
    <row r="807" spans="3:12" ht="15.75" customHeight="1" x14ac:dyDescent="0.55000000000000004">
      <c r="C807" s="48"/>
      <c r="L807" s="48"/>
    </row>
    <row r="808" spans="3:12" ht="15.75" customHeight="1" x14ac:dyDescent="0.55000000000000004">
      <c r="C808" s="48"/>
      <c r="L808" s="48"/>
    </row>
    <row r="809" spans="3:12" ht="15.75" customHeight="1" x14ac:dyDescent="0.55000000000000004">
      <c r="C809" s="48"/>
      <c r="L809" s="48"/>
    </row>
    <row r="810" spans="3:12" ht="15.75" customHeight="1" x14ac:dyDescent="0.55000000000000004">
      <c r="C810" s="48"/>
      <c r="L810" s="48"/>
    </row>
    <row r="811" spans="3:12" ht="15.75" customHeight="1" x14ac:dyDescent="0.55000000000000004">
      <c r="C811" s="48"/>
      <c r="L811" s="48"/>
    </row>
    <row r="812" spans="3:12" ht="15.75" customHeight="1" x14ac:dyDescent="0.55000000000000004">
      <c r="C812" s="48"/>
      <c r="L812" s="48"/>
    </row>
    <row r="813" spans="3:12" ht="15.75" customHeight="1" x14ac:dyDescent="0.55000000000000004">
      <c r="C813" s="48"/>
      <c r="L813" s="48"/>
    </row>
    <row r="814" spans="3:12" ht="15.75" customHeight="1" x14ac:dyDescent="0.55000000000000004">
      <c r="C814" s="48"/>
      <c r="L814" s="48"/>
    </row>
    <row r="815" spans="3:12" ht="15.75" customHeight="1" x14ac:dyDescent="0.55000000000000004">
      <c r="C815" s="48"/>
      <c r="L815" s="48"/>
    </row>
    <row r="816" spans="3:12" ht="15.75" customHeight="1" x14ac:dyDescent="0.55000000000000004">
      <c r="C816" s="48"/>
      <c r="L816" s="48"/>
    </row>
    <row r="817" spans="3:12" ht="15.75" customHeight="1" x14ac:dyDescent="0.55000000000000004">
      <c r="C817" s="48"/>
      <c r="L817" s="48"/>
    </row>
    <row r="818" spans="3:12" ht="15.75" customHeight="1" x14ac:dyDescent="0.55000000000000004">
      <c r="C818" s="48"/>
      <c r="L818" s="48"/>
    </row>
    <row r="819" spans="3:12" ht="15.75" customHeight="1" x14ac:dyDescent="0.55000000000000004">
      <c r="C819" s="48"/>
      <c r="L819" s="48"/>
    </row>
    <row r="820" spans="3:12" ht="15.75" customHeight="1" x14ac:dyDescent="0.55000000000000004">
      <c r="C820" s="48"/>
      <c r="L820" s="48"/>
    </row>
    <row r="821" spans="3:12" ht="15.75" customHeight="1" x14ac:dyDescent="0.55000000000000004">
      <c r="C821" s="48"/>
      <c r="L821" s="48"/>
    </row>
    <row r="822" spans="3:12" ht="15.75" customHeight="1" x14ac:dyDescent="0.55000000000000004">
      <c r="C822" s="48"/>
      <c r="L822" s="48"/>
    </row>
    <row r="823" spans="3:12" ht="15.75" customHeight="1" x14ac:dyDescent="0.55000000000000004">
      <c r="C823" s="48"/>
      <c r="L823" s="48"/>
    </row>
    <row r="824" spans="3:12" ht="15.75" customHeight="1" x14ac:dyDescent="0.55000000000000004">
      <c r="C824" s="48"/>
      <c r="L824" s="48"/>
    </row>
    <row r="825" spans="3:12" ht="15.75" customHeight="1" x14ac:dyDescent="0.55000000000000004">
      <c r="C825" s="48"/>
      <c r="L825" s="48"/>
    </row>
    <row r="826" spans="3:12" ht="15.75" customHeight="1" x14ac:dyDescent="0.55000000000000004">
      <c r="C826" s="48"/>
      <c r="L826" s="48"/>
    </row>
    <row r="827" spans="3:12" ht="15.75" customHeight="1" x14ac:dyDescent="0.55000000000000004">
      <c r="C827" s="48"/>
      <c r="L827" s="48"/>
    </row>
    <row r="828" spans="3:12" ht="15.75" customHeight="1" x14ac:dyDescent="0.55000000000000004">
      <c r="C828" s="48"/>
      <c r="L828" s="48"/>
    </row>
    <row r="829" spans="3:12" ht="15.75" customHeight="1" x14ac:dyDescent="0.55000000000000004">
      <c r="C829" s="48"/>
      <c r="L829" s="48"/>
    </row>
    <row r="830" spans="3:12" ht="15.75" customHeight="1" x14ac:dyDescent="0.55000000000000004">
      <c r="C830" s="48"/>
      <c r="L830" s="48"/>
    </row>
    <row r="831" spans="3:12" ht="15.75" customHeight="1" x14ac:dyDescent="0.55000000000000004">
      <c r="C831" s="48"/>
      <c r="L831" s="48"/>
    </row>
    <row r="832" spans="3:12" ht="15.75" customHeight="1" x14ac:dyDescent="0.55000000000000004">
      <c r="C832" s="48"/>
      <c r="L832" s="48"/>
    </row>
    <row r="833" spans="3:12" ht="15.75" customHeight="1" x14ac:dyDescent="0.55000000000000004">
      <c r="C833" s="48"/>
      <c r="L833" s="48"/>
    </row>
    <row r="834" spans="3:12" ht="15.75" customHeight="1" x14ac:dyDescent="0.55000000000000004">
      <c r="C834" s="48"/>
      <c r="L834" s="48"/>
    </row>
    <row r="835" spans="3:12" ht="15.75" customHeight="1" x14ac:dyDescent="0.55000000000000004">
      <c r="C835" s="48"/>
      <c r="L835" s="48"/>
    </row>
    <row r="836" spans="3:12" ht="15.75" customHeight="1" x14ac:dyDescent="0.55000000000000004">
      <c r="C836" s="48"/>
      <c r="L836" s="48"/>
    </row>
    <row r="837" spans="3:12" ht="15.75" customHeight="1" x14ac:dyDescent="0.55000000000000004">
      <c r="C837" s="48"/>
      <c r="L837" s="48"/>
    </row>
    <row r="838" spans="3:12" ht="15.75" customHeight="1" x14ac:dyDescent="0.55000000000000004">
      <c r="C838" s="48"/>
      <c r="L838" s="48"/>
    </row>
    <row r="839" spans="3:12" ht="15.75" customHeight="1" x14ac:dyDescent="0.55000000000000004">
      <c r="C839" s="48"/>
      <c r="L839" s="48"/>
    </row>
    <row r="840" spans="3:12" ht="15.75" customHeight="1" x14ac:dyDescent="0.55000000000000004">
      <c r="C840" s="48"/>
      <c r="L840" s="48"/>
    </row>
    <row r="841" spans="3:12" ht="15.75" customHeight="1" x14ac:dyDescent="0.55000000000000004">
      <c r="C841" s="48"/>
      <c r="L841" s="48"/>
    </row>
    <row r="842" spans="3:12" ht="15.75" customHeight="1" x14ac:dyDescent="0.55000000000000004">
      <c r="C842" s="48"/>
      <c r="L842" s="48"/>
    </row>
    <row r="843" spans="3:12" ht="15.75" customHeight="1" x14ac:dyDescent="0.55000000000000004">
      <c r="C843" s="48"/>
      <c r="L843" s="48"/>
    </row>
    <row r="844" spans="3:12" ht="15.75" customHeight="1" x14ac:dyDescent="0.55000000000000004">
      <c r="C844" s="48"/>
      <c r="L844" s="48"/>
    </row>
    <row r="845" spans="3:12" ht="15.75" customHeight="1" x14ac:dyDescent="0.55000000000000004">
      <c r="C845" s="48"/>
      <c r="L845" s="48"/>
    </row>
    <row r="846" spans="3:12" ht="15.75" customHeight="1" x14ac:dyDescent="0.55000000000000004">
      <c r="C846" s="48"/>
      <c r="L846" s="48"/>
    </row>
    <row r="847" spans="3:12" ht="15.75" customHeight="1" x14ac:dyDescent="0.55000000000000004">
      <c r="C847" s="48"/>
      <c r="L847" s="48"/>
    </row>
    <row r="848" spans="3:12" ht="15.75" customHeight="1" x14ac:dyDescent="0.55000000000000004">
      <c r="C848" s="48"/>
      <c r="L848" s="48"/>
    </row>
    <row r="849" spans="3:12" ht="15.75" customHeight="1" x14ac:dyDescent="0.55000000000000004">
      <c r="C849" s="48"/>
      <c r="L849" s="48"/>
    </row>
    <row r="850" spans="3:12" ht="15.75" customHeight="1" x14ac:dyDescent="0.55000000000000004">
      <c r="C850" s="48"/>
      <c r="L850" s="48"/>
    </row>
    <row r="851" spans="3:12" ht="15.75" customHeight="1" x14ac:dyDescent="0.55000000000000004">
      <c r="C851" s="48"/>
      <c r="L851" s="48"/>
    </row>
    <row r="852" spans="3:12" ht="15.75" customHeight="1" x14ac:dyDescent="0.55000000000000004">
      <c r="C852" s="48"/>
      <c r="L852" s="48"/>
    </row>
    <row r="853" spans="3:12" ht="15.75" customHeight="1" x14ac:dyDescent="0.55000000000000004">
      <c r="C853" s="48"/>
      <c r="L853" s="48"/>
    </row>
    <row r="854" spans="3:12" ht="15.75" customHeight="1" x14ac:dyDescent="0.55000000000000004">
      <c r="C854" s="48"/>
      <c r="L854" s="48"/>
    </row>
    <row r="855" spans="3:12" ht="15.75" customHeight="1" x14ac:dyDescent="0.55000000000000004">
      <c r="C855" s="48"/>
      <c r="L855" s="48"/>
    </row>
    <row r="856" spans="3:12" ht="15.75" customHeight="1" x14ac:dyDescent="0.55000000000000004">
      <c r="C856" s="48"/>
      <c r="L856" s="48"/>
    </row>
    <row r="857" spans="3:12" ht="15.75" customHeight="1" x14ac:dyDescent="0.55000000000000004">
      <c r="C857" s="48"/>
      <c r="L857" s="48"/>
    </row>
    <row r="858" spans="3:12" ht="15.75" customHeight="1" x14ac:dyDescent="0.55000000000000004">
      <c r="C858" s="48"/>
      <c r="L858" s="48"/>
    </row>
    <row r="859" spans="3:12" ht="15.75" customHeight="1" x14ac:dyDescent="0.55000000000000004">
      <c r="C859" s="48"/>
      <c r="L859" s="48"/>
    </row>
    <row r="860" spans="3:12" ht="15.75" customHeight="1" x14ac:dyDescent="0.55000000000000004">
      <c r="C860" s="48"/>
      <c r="L860" s="48"/>
    </row>
    <row r="861" spans="3:12" ht="15.75" customHeight="1" x14ac:dyDescent="0.55000000000000004">
      <c r="C861" s="48"/>
      <c r="L861" s="48"/>
    </row>
    <row r="862" spans="3:12" ht="15.75" customHeight="1" x14ac:dyDescent="0.55000000000000004">
      <c r="C862" s="48"/>
      <c r="L862" s="48"/>
    </row>
    <row r="863" spans="3:12" ht="15.75" customHeight="1" x14ac:dyDescent="0.55000000000000004">
      <c r="C863" s="48"/>
      <c r="L863" s="48"/>
    </row>
    <row r="864" spans="3:12" ht="15.75" customHeight="1" x14ac:dyDescent="0.55000000000000004">
      <c r="C864" s="48"/>
      <c r="L864" s="48"/>
    </row>
    <row r="865" spans="3:12" ht="15.75" customHeight="1" x14ac:dyDescent="0.55000000000000004">
      <c r="C865" s="48"/>
      <c r="L865" s="48"/>
    </row>
    <row r="866" spans="3:12" ht="15.75" customHeight="1" x14ac:dyDescent="0.55000000000000004">
      <c r="C866" s="48"/>
      <c r="L866" s="48"/>
    </row>
    <row r="867" spans="3:12" ht="15.75" customHeight="1" x14ac:dyDescent="0.55000000000000004">
      <c r="C867" s="48"/>
      <c r="L867" s="48"/>
    </row>
    <row r="868" spans="3:12" ht="15.75" customHeight="1" x14ac:dyDescent="0.55000000000000004">
      <c r="C868" s="48"/>
      <c r="L868" s="48"/>
    </row>
    <row r="869" spans="3:12" ht="15.75" customHeight="1" x14ac:dyDescent="0.55000000000000004">
      <c r="C869" s="48"/>
      <c r="L869" s="48"/>
    </row>
    <row r="870" spans="3:12" ht="15.75" customHeight="1" x14ac:dyDescent="0.55000000000000004">
      <c r="C870" s="48"/>
      <c r="L870" s="48"/>
    </row>
    <row r="871" spans="3:12" ht="15.75" customHeight="1" x14ac:dyDescent="0.55000000000000004">
      <c r="C871" s="48"/>
      <c r="L871" s="48"/>
    </row>
    <row r="872" spans="3:12" ht="15.75" customHeight="1" x14ac:dyDescent="0.55000000000000004">
      <c r="C872" s="48"/>
      <c r="L872" s="48"/>
    </row>
    <row r="873" spans="3:12" ht="15.75" customHeight="1" x14ac:dyDescent="0.55000000000000004">
      <c r="C873" s="48"/>
      <c r="L873" s="48"/>
    </row>
    <row r="874" spans="3:12" ht="15.75" customHeight="1" x14ac:dyDescent="0.55000000000000004">
      <c r="C874" s="48"/>
      <c r="L874" s="48"/>
    </row>
    <row r="875" spans="3:12" ht="15.75" customHeight="1" x14ac:dyDescent="0.55000000000000004">
      <c r="C875" s="48"/>
      <c r="L875" s="48"/>
    </row>
    <row r="876" spans="3:12" ht="15.75" customHeight="1" x14ac:dyDescent="0.55000000000000004">
      <c r="C876" s="48"/>
      <c r="L876" s="48"/>
    </row>
    <row r="877" spans="3:12" ht="15.75" customHeight="1" x14ac:dyDescent="0.55000000000000004">
      <c r="C877" s="48"/>
      <c r="L877" s="48"/>
    </row>
    <row r="878" spans="3:12" ht="15.75" customHeight="1" x14ac:dyDescent="0.55000000000000004">
      <c r="C878" s="48"/>
      <c r="L878" s="48"/>
    </row>
    <row r="879" spans="3:12" ht="15.75" customHeight="1" x14ac:dyDescent="0.55000000000000004">
      <c r="C879" s="48"/>
      <c r="L879" s="48"/>
    </row>
    <row r="880" spans="3:12" ht="15.75" customHeight="1" x14ac:dyDescent="0.55000000000000004">
      <c r="C880" s="48"/>
      <c r="L880" s="48"/>
    </row>
    <row r="881" spans="3:12" ht="15.75" customHeight="1" x14ac:dyDescent="0.55000000000000004">
      <c r="C881" s="48"/>
      <c r="L881" s="48"/>
    </row>
    <row r="882" spans="3:12" ht="15.75" customHeight="1" x14ac:dyDescent="0.55000000000000004">
      <c r="C882" s="48"/>
      <c r="L882" s="48"/>
    </row>
    <row r="883" spans="3:12" ht="15.75" customHeight="1" x14ac:dyDescent="0.55000000000000004">
      <c r="C883" s="48"/>
      <c r="L883" s="48"/>
    </row>
    <row r="884" spans="3:12" ht="15.75" customHeight="1" x14ac:dyDescent="0.55000000000000004">
      <c r="C884" s="48"/>
      <c r="L884" s="48"/>
    </row>
    <row r="885" spans="3:12" ht="15.75" customHeight="1" x14ac:dyDescent="0.55000000000000004">
      <c r="C885" s="48"/>
      <c r="L885" s="48"/>
    </row>
    <row r="886" spans="3:12" ht="15.75" customHeight="1" x14ac:dyDescent="0.55000000000000004">
      <c r="C886" s="48"/>
      <c r="L886" s="48"/>
    </row>
    <row r="887" spans="3:12" ht="15.75" customHeight="1" x14ac:dyDescent="0.55000000000000004">
      <c r="C887" s="48"/>
      <c r="L887" s="48"/>
    </row>
    <row r="888" spans="3:12" ht="15.75" customHeight="1" x14ac:dyDescent="0.55000000000000004">
      <c r="C888" s="48"/>
      <c r="L888" s="48"/>
    </row>
    <row r="889" spans="3:12" ht="15.75" customHeight="1" x14ac:dyDescent="0.55000000000000004">
      <c r="C889" s="48"/>
      <c r="L889" s="48"/>
    </row>
    <row r="890" spans="3:12" ht="15.75" customHeight="1" x14ac:dyDescent="0.55000000000000004">
      <c r="C890" s="48"/>
      <c r="L890" s="48"/>
    </row>
    <row r="891" spans="3:12" ht="15.75" customHeight="1" x14ac:dyDescent="0.55000000000000004">
      <c r="C891" s="48"/>
      <c r="L891" s="48"/>
    </row>
    <row r="892" spans="3:12" ht="15.75" customHeight="1" x14ac:dyDescent="0.55000000000000004">
      <c r="C892" s="48"/>
      <c r="L892" s="48"/>
    </row>
    <row r="893" spans="3:12" ht="15.75" customHeight="1" x14ac:dyDescent="0.55000000000000004">
      <c r="C893" s="48"/>
      <c r="L893" s="48"/>
    </row>
    <row r="894" spans="3:12" ht="15.75" customHeight="1" x14ac:dyDescent="0.55000000000000004">
      <c r="C894" s="48"/>
      <c r="L894" s="48"/>
    </row>
    <row r="895" spans="3:12" ht="15.75" customHeight="1" x14ac:dyDescent="0.55000000000000004">
      <c r="C895" s="48"/>
      <c r="L895" s="48"/>
    </row>
    <row r="896" spans="3:12" ht="15.75" customHeight="1" x14ac:dyDescent="0.55000000000000004">
      <c r="C896" s="48"/>
      <c r="L896" s="48"/>
    </row>
    <row r="897" spans="3:12" ht="15.75" customHeight="1" x14ac:dyDescent="0.55000000000000004">
      <c r="C897" s="48"/>
      <c r="L897" s="48"/>
    </row>
    <row r="898" spans="3:12" ht="15.75" customHeight="1" x14ac:dyDescent="0.55000000000000004">
      <c r="C898" s="48"/>
      <c r="L898" s="48"/>
    </row>
    <row r="899" spans="3:12" ht="15.75" customHeight="1" x14ac:dyDescent="0.55000000000000004">
      <c r="C899" s="48"/>
      <c r="L899" s="48"/>
    </row>
    <row r="900" spans="3:12" ht="15.75" customHeight="1" x14ac:dyDescent="0.55000000000000004">
      <c r="C900" s="48"/>
      <c r="L900" s="48"/>
    </row>
    <row r="901" spans="3:12" ht="15.75" customHeight="1" x14ac:dyDescent="0.55000000000000004">
      <c r="C901" s="48"/>
      <c r="L901" s="48"/>
    </row>
    <row r="902" spans="3:12" ht="15.75" customHeight="1" x14ac:dyDescent="0.55000000000000004">
      <c r="C902" s="48"/>
      <c r="L902" s="48"/>
    </row>
    <row r="903" spans="3:12" ht="15.75" customHeight="1" x14ac:dyDescent="0.55000000000000004">
      <c r="C903" s="48"/>
      <c r="L903" s="48"/>
    </row>
    <row r="904" spans="3:12" ht="15.75" customHeight="1" x14ac:dyDescent="0.55000000000000004">
      <c r="C904" s="48"/>
      <c r="L904" s="48"/>
    </row>
    <row r="905" spans="3:12" ht="15.75" customHeight="1" x14ac:dyDescent="0.55000000000000004">
      <c r="C905" s="48"/>
      <c r="L905" s="48"/>
    </row>
    <row r="906" spans="3:12" ht="15.75" customHeight="1" x14ac:dyDescent="0.55000000000000004">
      <c r="C906" s="48"/>
      <c r="L906" s="48"/>
    </row>
    <row r="907" spans="3:12" ht="15.75" customHeight="1" x14ac:dyDescent="0.55000000000000004">
      <c r="C907" s="48"/>
      <c r="L907" s="48"/>
    </row>
    <row r="908" spans="3:12" ht="15.75" customHeight="1" x14ac:dyDescent="0.55000000000000004">
      <c r="C908" s="48"/>
      <c r="L908" s="48"/>
    </row>
    <row r="909" spans="3:12" ht="15.75" customHeight="1" x14ac:dyDescent="0.55000000000000004">
      <c r="C909" s="48"/>
      <c r="L909" s="48"/>
    </row>
    <row r="910" spans="3:12" ht="15.75" customHeight="1" x14ac:dyDescent="0.55000000000000004">
      <c r="C910" s="48"/>
      <c r="L910" s="48"/>
    </row>
    <row r="911" spans="3:12" ht="15.75" customHeight="1" x14ac:dyDescent="0.55000000000000004">
      <c r="C911" s="48"/>
      <c r="L911" s="48"/>
    </row>
    <row r="912" spans="3:12" ht="15.75" customHeight="1" x14ac:dyDescent="0.55000000000000004">
      <c r="C912" s="48"/>
      <c r="L912" s="48"/>
    </row>
    <row r="913" spans="3:12" ht="15.75" customHeight="1" x14ac:dyDescent="0.55000000000000004">
      <c r="C913" s="48"/>
      <c r="L913" s="48"/>
    </row>
    <row r="914" spans="3:12" ht="15.75" customHeight="1" x14ac:dyDescent="0.55000000000000004">
      <c r="C914" s="48"/>
      <c r="L914" s="48"/>
    </row>
    <row r="915" spans="3:12" ht="15.75" customHeight="1" x14ac:dyDescent="0.55000000000000004">
      <c r="C915" s="48"/>
      <c r="L915" s="48"/>
    </row>
    <row r="916" spans="3:12" ht="15.75" customHeight="1" x14ac:dyDescent="0.55000000000000004">
      <c r="C916" s="48"/>
      <c r="L916" s="48"/>
    </row>
    <row r="917" spans="3:12" ht="15.75" customHeight="1" x14ac:dyDescent="0.55000000000000004">
      <c r="C917" s="48"/>
      <c r="L917" s="48"/>
    </row>
    <row r="918" spans="3:12" ht="15.75" customHeight="1" x14ac:dyDescent="0.55000000000000004">
      <c r="C918" s="48"/>
      <c r="L918" s="48"/>
    </row>
    <row r="919" spans="3:12" ht="15.75" customHeight="1" x14ac:dyDescent="0.55000000000000004">
      <c r="C919" s="48"/>
      <c r="L919" s="48"/>
    </row>
    <row r="920" spans="3:12" ht="15.75" customHeight="1" x14ac:dyDescent="0.55000000000000004">
      <c r="C920" s="48"/>
      <c r="L920" s="48"/>
    </row>
    <row r="921" spans="3:12" ht="15.75" customHeight="1" x14ac:dyDescent="0.55000000000000004">
      <c r="C921" s="48"/>
      <c r="L921" s="48"/>
    </row>
    <row r="922" spans="3:12" ht="15.75" customHeight="1" x14ac:dyDescent="0.55000000000000004">
      <c r="C922" s="48"/>
      <c r="L922" s="48"/>
    </row>
    <row r="923" spans="3:12" ht="15.75" customHeight="1" x14ac:dyDescent="0.55000000000000004">
      <c r="C923" s="48"/>
      <c r="L923" s="48"/>
    </row>
    <row r="924" spans="3:12" ht="15.75" customHeight="1" x14ac:dyDescent="0.55000000000000004">
      <c r="C924" s="48"/>
      <c r="L924" s="48"/>
    </row>
    <row r="925" spans="3:12" ht="15.75" customHeight="1" x14ac:dyDescent="0.55000000000000004">
      <c r="C925" s="48"/>
      <c r="L925" s="48"/>
    </row>
    <row r="926" spans="3:12" ht="15.75" customHeight="1" x14ac:dyDescent="0.55000000000000004">
      <c r="C926" s="48"/>
      <c r="L926" s="48"/>
    </row>
    <row r="927" spans="3:12" ht="15.75" customHeight="1" x14ac:dyDescent="0.55000000000000004">
      <c r="C927" s="48"/>
      <c r="L927" s="48"/>
    </row>
    <row r="928" spans="3:12" ht="15.75" customHeight="1" x14ac:dyDescent="0.55000000000000004">
      <c r="C928" s="48"/>
      <c r="L928" s="48"/>
    </row>
    <row r="929" spans="3:12" ht="15.75" customHeight="1" x14ac:dyDescent="0.55000000000000004">
      <c r="C929" s="48"/>
      <c r="L929" s="48"/>
    </row>
    <row r="930" spans="3:12" ht="15.75" customHeight="1" x14ac:dyDescent="0.55000000000000004">
      <c r="C930" s="48"/>
      <c r="L930" s="48"/>
    </row>
    <row r="931" spans="3:12" ht="15.75" customHeight="1" x14ac:dyDescent="0.55000000000000004">
      <c r="C931" s="48"/>
      <c r="L931" s="48"/>
    </row>
    <row r="932" spans="3:12" ht="15.75" customHeight="1" x14ac:dyDescent="0.55000000000000004">
      <c r="C932" s="48"/>
      <c r="L932" s="48"/>
    </row>
    <row r="933" spans="3:12" ht="15.75" customHeight="1" x14ac:dyDescent="0.55000000000000004">
      <c r="C933" s="48"/>
      <c r="L933" s="48"/>
    </row>
    <row r="934" spans="3:12" ht="15.75" customHeight="1" x14ac:dyDescent="0.55000000000000004">
      <c r="C934" s="48"/>
      <c r="L934" s="48"/>
    </row>
    <row r="935" spans="3:12" ht="15.75" customHeight="1" x14ac:dyDescent="0.55000000000000004">
      <c r="C935" s="48"/>
      <c r="L935" s="48"/>
    </row>
    <row r="936" spans="3:12" ht="15.75" customHeight="1" x14ac:dyDescent="0.55000000000000004">
      <c r="C936" s="48"/>
      <c r="L936" s="48"/>
    </row>
    <row r="937" spans="3:12" ht="15.75" customHeight="1" x14ac:dyDescent="0.55000000000000004">
      <c r="C937" s="48"/>
      <c r="L937" s="48"/>
    </row>
    <row r="938" spans="3:12" ht="15.75" customHeight="1" x14ac:dyDescent="0.55000000000000004">
      <c r="C938" s="48"/>
      <c r="L938" s="48"/>
    </row>
    <row r="939" spans="3:12" ht="15.75" customHeight="1" x14ac:dyDescent="0.55000000000000004">
      <c r="C939" s="48"/>
      <c r="L939" s="48"/>
    </row>
    <row r="940" spans="3:12" ht="15.75" customHeight="1" x14ac:dyDescent="0.55000000000000004">
      <c r="C940" s="48"/>
      <c r="L940" s="48"/>
    </row>
    <row r="941" spans="3:12" ht="15.75" customHeight="1" x14ac:dyDescent="0.55000000000000004">
      <c r="C941" s="48"/>
      <c r="L941" s="48"/>
    </row>
    <row r="942" spans="3:12" ht="15.75" customHeight="1" x14ac:dyDescent="0.55000000000000004">
      <c r="C942" s="48"/>
      <c r="L942" s="48"/>
    </row>
    <row r="943" spans="3:12" ht="15.75" customHeight="1" x14ac:dyDescent="0.55000000000000004">
      <c r="C943" s="48"/>
      <c r="L943" s="48"/>
    </row>
    <row r="944" spans="3:12" ht="15.75" customHeight="1" x14ac:dyDescent="0.55000000000000004">
      <c r="C944" s="48"/>
      <c r="L944" s="48"/>
    </row>
    <row r="945" spans="3:12" ht="15.75" customHeight="1" x14ac:dyDescent="0.55000000000000004">
      <c r="C945" s="48"/>
      <c r="L945" s="48"/>
    </row>
    <row r="946" spans="3:12" ht="15.75" customHeight="1" x14ac:dyDescent="0.55000000000000004">
      <c r="C946" s="48"/>
      <c r="L946" s="48"/>
    </row>
    <row r="947" spans="3:12" ht="15.75" customHeight="1" x14ac:dyDescent="0.55000000000000004">
      <c r="C947" s="48"/>
      <c r="L947" s="48"/>
    </row>
    <row r="948" spans="3:12" ht="15.75" customHeight="1" x14ac:dyDescent="0.55000000000000004">
      <c r="C948" s="48"/>
      <c r="L948" s="48"/>
    </row>
    <row r="949" spans="3:12" ht="15.75" customHeight="1" x14ac:dyDescent="0.55000000000000004">
      <c r="C949" s="48"/>
      <c r="L949" s="48"/>
    </row>
    <row r="950" spans="3:12" ht="15.75" customHeight="1" x14ac:dyDescent="0.55000000000000004">
      <c r="C950" s="48"/>
      <c r="L950" s="48"/>
    </row>
    <row r="951" spans="3:12" ht="15.75" customHeight="1" x14ac:dyDescent="0.55000000000000004">
      <c r="C951" s="48"/>
      <c r="L951" s="48"/>
    </row>
    <row r="952" spans="3:12" ht="15.75" customHeight="1" x14ac:dyDescent="0.55000000000000004">
      <c r="C952" s="48"/>
      <c r="L952" s="48"/>
    </row>
    <row r="953" spans="3:12" ht="15.75" customHeight="1" x14ac:dyDescent="0.55000000000000004">
      <c r="C953" s="48"/>
      <c r="L953" s="48"/>
    </row>
    <row r="954" spans="3:12" ht="15.75" customHeight="1" x14ac:dyDescent="0.55000000000000004">
      <c r="C954" s="48"/>
      <c r="L954" s="48"/>
    </row>
    <row r="955" spans="3:12" ht="15.75" customHeight="1" x14ac:dyDescent="0.55000000000000004">
      <c r="C955" s="48"/>
      <c r="L955" s="48"/>
    </row>
    <row r="956" spans="3:12" ht="15.75" customHeight="1" x14ac:dyDescent="0.55000000000000004">
      <c r="C956" s="48"/>
      <c r="L956" s="48"/>
    </row>
    <row r="957" spans="3:12" ht="15.75" customHeight="1" x14ac:dyDescent="0.55000000000000004">
      <c r="C957" s="48"/>
      <c r="L957" s="48"/>
    </row>
    <row r="958" spans="3:12" ht="15.75" customHeight="1" x14ac:dyDescent="0.55000000000000004">
      <c r="C958" s="48"/>
      <c r="L958" s="48"/>
    </row>
    <row r="959" spans="3:12" ht="15.75" customHeight="1" x14ac:dyDescent="0.55000000000000004">
      <c r="C959" s="48"/>
      <c r="L959" s="48"/>
    </row>
    <row r="960" spans="3:12" ht="15.75" customHeight="1" x14ac:dyDescent="0.55000000000000004">
      <c r="C960" s="48"/>
      <c r="L960" s="48"/>
    </row>
    <row r="961" spans="3:12" ht="15.75" customHeight="1" x14ac:dyDescent="0.55000000000000004">
      <c r="C961" s="48"/>
      <c r="L961" s="48"/>
    </row>
    <row r="962" spans="3:12" ht="15.75" customHeight="1" x14ac:dyDescent="0.55000000000000004">
      <c r="C962" s="48"/>
      <c r="L962" s="48"/>
    </row>
    <row r="963" spans="3:12" ht="15.75" customHeight="1" x14ac:dyDescent="0.55000000000000004">
      <c r="C963" s="48"/>
      <c r="L963" s="48"/>
    </row>
    <row r="964" spans="3:12" ht="15.75" customHeight="1" x14ac:dyDescent="0.55000000000000004">
      <c r="C964" s="48"/>
      <c r="L964" s="48"/>
    </row>
    <row r="965" spans="3:12" ht="15.75" customHeight="1" x14ac:dyDescent="0.55000000000000004">
      <c r="C965" s="48"/>
      <c r="L965" s="48"/>
    </row>
    <row r="966" spans="3:12" ht="15.75" customHeight="1" x14ac:dyDescent="0.55000000000000004">
      <c r="C966" s="48"/>
      <c r="L966" s="48"/>
    </row>
    <row r="967" spans="3:12" ht="15.75" customHeight="1" x14ac:dyDescent="0.55000000000000004">
      <c r="C967" s="48"/>
      <c r="L967" s="48"/>
    </row>
    <row r="968" spans="3:12" ht="15.75" customHeight="1" x14ac:dyDescent="0.55000000000000004">
      <c r="C968" s="48"/>
      <c r="L968" s="48"/>
    </row>
    <row r="969" spans="3:12" ht="15.75" customHeight="1" x14ac:dyDescent="0.55000000000000004">
      <c r="C969" s="48"/>
      <c r="L969" s="48"/>
    </row>
    <row r="970" spans="3:12" ht="15.75" customHeight="1" x14ac:dyDescent="0.55000000000000004">
      <c r="C970" s="48"/>
      <c r="L970" s="48"/>
    </row>
    <row r="971" spans="3:12" ht="15.75" customHeight="1" x14ac:dyDescent="0.55000000000000004">
      <c r="C971" s="48"/>
      <c r="L971" s="48"/>
    </row>
    <row r="972" spans="3:12" ht="15.75" customHeight="1" x14ac:dyDescent="0.55000000000000004">
      <c r="C972" s="48"/>
      <c r="L972" s="48"/>
    </row>
    <row r="973" spans="3:12" ht="15.75" customHeight="1" x14ac:dyDescent="0.55000000000000004">
      <c r="C973" s="48"/>
      <c r="L973" s="48"/>
    </row>
    <row r="974" spans="3:12" ht="15.75" customHeight="1" x14ac:dyDescent="0.55000000000000004">
      <c r="C974" s="48"/>
      <c r="L974" s="48"/>
    </row>
    <row r="975" spans="3:12" ht="15.75" customHeight="1" x14ac:dyDescent="0.55000000000000004">
      <c r="C975" s="48"/>
      <c r="L975" s="48"/>
    </row>
    <row r="976" spans="3:12" ht="15.75" customHeight="1" x14ac:dyDescent="0.55000000000000004">
      <c r="C976" s="48"/>
      <c r="L976" s="48"/>
    </row>
    <row r="977" spans="3:12" ht="15.75" customHeight="1" x14ac:dyDescent="0.55000000000000004">
      <c r="C977" s="48"/>
      <c r="L977" s="48"/>
    </row>
    <row r="978" spans="3:12" ht="15.75" customHeight="1" x14ac:dyDescent="0.55000000000000004">
      <c r="C978" s="48"/>
      <c r="L978" s="48"/>
    </row>
    <row r="979" spans="3:12" ht="15.75" customHeight="1" x14ac:dyDescent="0.55000000000000004">
      <c r="C979" s="48"/>
      <c r="L979" s="48"/>
    </row>
    <row r="980" spans="3:12" ht="15.75" customHeight="1" x14ac:dyDescent="0.55000000000000004">
      <c r="C980" s="48"/>
      <c r="L980" s="48"/>
    </row>
    <row r="981" spans="3:12" ht="15.75" customHeight="1" x14ac:dyDescent="0.55000000000000004">
      <c r="C981" s="48"/>
      <c r="L981" s="48"/>
    </row>
    <row r="982" spans="3:12" ht="15.75" customHeight="1" x14ac:dyDescent="0.55000000000000004">
      <c r="C982" s="48"/>
      <c r="L982" s="48"/>
    </row>
    <row r="983" spans="3:12" ht="15.75" customHeight="1" x14ac:dyDescent="0.55000000000000004">
      <c r="C983" s="48"/>
      <c r="L983" s="48"/>
    </row>
    <row r="984" spans="3:12" ht="15.75" customHeight="1" x14ac:dyDescent="0.55000000000000004">
      <c r="C984" s="48"/>
      <c r="L984" s="48"/>
    </row>
    <row r="985" spans="3:12" ht="15.75" customHeight="1" x14ac:dyDescent="0.55000000000000004">
      <c r="C985" s="48"/>
      <c r="L985" s="48"/>
    </row>
    <row r="986" spans="3:12" ht="15.75" customHeight="1" x14ac:dyDescent="0.55000000000000004">
      <c r="C986" s="48"/>
      <c r="L986" s="48"/>
    </row>
    <row r="987" spans="3:12" ht="15.75" customHeight="1" x14ac:dyDescent="0.55000000000000004">
      <c r="C987" s="48"/>
      <c r="L987" s="48"/>
    </row>
    <row r="988" spans="3:12" ht="15.75" customHeight="1" x14ac:dyDescent="0.55000000000000004">
      <c r="C988" s="48"/>
      <c r="L988" s="48"/>
    </row>
    <row r="989" spans="3:12" ht="15.75" customHeight="1" x14ac:dyDescent="0.55000000000000004">
      <c r="C989" s="48"/>
      <c r="L989" s="48"/>
    </row>
    <row r="990" spans="3:12" ht="15.75" customHeight="1" x14ac:dyDescent="0.55000000000000004">
      <c r="C990" s="48"/>
      <c r="L990" s="48"/>
    </row>
    <row r="991" spans="3:12" ht="15.75" customHeight="1" x14ac:dyDescent="0.55000000000000004">
      <c r="C991" s="48"/>
      <c r="L991" s="48"/>
    </row>
    <row r="992" spans="3:12" ht="15.75" customHeight="1" x14ac:dyDescent="0.55000000000000004">
      <c r="C992" s="48"/>
      <c r="L992" s="48"/>
    </row>
    <row r="993" spans="3:12" ht="15.75" customHeight="1" x14ac:dyDescent="0.55000000000000004">
      <c r="C993" s="48"/>
      <c r="L993" s="48"/>
    </row>
    <row r="994" spans="3:12" ht="15.75" customHeight="1" x14ac:dyDescent="0.55000000000000004">
      <c r="C994" s="48"/>
      <c r="L994" s="48"/>
    </row>
    <row r="995" spans="3:12" ht="15.75" customHeight="1" x14ac:dyDescent="0.55000000000000004">
      <c r="C995" s="48"/>
      <c r="L995" s="48"/>
    </row>
    <row r="996" spans="3:12" ht="15.75" customHeight="1" x14ac:dyDescent="0.55000000000000004">
      <c r="C996" s="48"/>
      <c r="L996" s="48"/>
    </row>
    <row r="997" spans="3:12" ht="15.75" customHeight="1" x14ac:dyDescent="0.55000000000000004">
      <c r="C997" s="48"/>
      <c r="L997" s="48"/>
    </row>
    <row r="998" spans="3:12" ht="15.75" customHeight="1" x14ac:dyDescent="0.55000000000000004">
      <c r="C998" s="48"/>
      <c r="L998" s="48"/>
    </row>
    <row r="999" spans="3:12" ht="15.75" customHeight="1" x14ac:dyDescent="0.55000000000000004">
      <c r="C999" s="48"/>
      <c r="L999" s="48"/>
    </row>
    <row r="1000" spans="3:12" ht="15.75" customHeight="1" x14ac:dyDescent="0.55000000000000004">
      <c r="C1000" s="48"/>
      <c r="L1000" s="48"/>
    </row>
  </sheetData>
  <sheetProtection sheet="1" objects="1" scenarios="1"/>
  <mergeCells count="26">
    <mergeCell ref="AM2:AM3"/>
    <mergeCell ref="AN2:AN3"/>
    <mergeCell ref="AO2:AO3"/>
    <mergeCell ref="A4:A5"/>
    <mergeCell ref="B4:B5"/>
    <mergeCell ref="C4:C5"/>
    <mergeCell ref="D4:D5"/>
    <mergeCell ref="E4:E5"/>
    <mergeCell ref="G2:G3"/>
    <mergeCell ref="H2:H3"/>
    <mergeCell ref="J2:K2"/>
    <mergeCell ref="L2:L3"/>
    <mergeCell ref="AK2:AK3"/>
    <mergeCell ref="AL2:AL3"/>
    <mergeCell ref="A2:A3"/>
    <mergeCell ref="B2:B3"/>
    <mergeCell ref="C2:C3"/>
    <mergeCell ref="D2:D3"/>
    <mergeCell ref="E2:E3"/>
    <mergeCell ref="F2:F3"/>
    <mergeCell ref="A1:K1"/>
    <mergeCell ref="M1:R1"/>
    <mergeCell ref="S1:X1"/>
    <mergeCell ref="Y1:AD1"/>
    <mergeCell ref="AE1:AJ1"/>
    <mergeCell ref="AK1:A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2027E-5737-4708-8880-611C2C7DBC5F}">
  <dimension ref="A1:AZ4"/>
  <sheetViews>
    <sheetView zoomScale="85" zoomScaleNormal="85" workbookViewId="0">
      <selection activeCell="J6" sqref="J6"/>
    </sheetView>
  </sheetViews>
  <sheetFormatPr defaultRowHeight="24" x14ac:dyDescent="0.55000000000000004"/>
  <cols>
    <col min="1" max="1" width="28.3984375" style="47" bestFit="1" customWidth="1"/>
    <col min="2" max="2" width="39.796875" style="47" bestFit="1" customWidth="1"/>
    <col min="3" max="3" width="19.19921875" style="47" bestFit="1" customWidth="1"/>
    <col min="4" max="4" width="29.19921875" style="47" customWidth="1"/>
    <col min="5" max="5" width="65.3984375" style="47" customWidth="1"/>
    <col min="6" max="6" width="23.796875" style="47" bestFit="1" customWidth="1"/>
    <col min="7" max="7" width="22.3984375" style="47" bestFit="1" customWidth="1"/>
    <col min="8" max="8" width="21.3984375" style="47" bestFit="1" customWidth="1"/>
    <col min="9" max="9" width="31.3984375" style="47" bestFit="1" customWidth="1"/>
    <col min="10" max="10" width="24.796875" style="47" bestFit="1" customWidth="1"/>
    <col min="11" max="13" width="19.3984375" style="47" bestFit="1" customWidth="1"/>
    <col min="14" max="14" width="15.19921875" style="47" bestFit="1" customWidth="1"/>
    <col min="15" max="15" width="22.3984375" style="47" bestFit="1" customWidth="1"/>
    <col min="16" max="16" width="21.3984375" style="47" bestFit="1" customWidth="1"/>
    <col min="17" max="19" width="19.3984375" style="47" bestFit="1" customWidth="1"/>
    <col min="20" max="20" width="15.19921875" style="47" bestFit="1" customWidth="1"/>
    <col min="21" max="21" width="22.3984375" style="47" bestFit="1" customWidth="1"/>
    <col min="22" max="22" width="21.3984375" style="47" bestFit="1" customWidth="1"/>
    <col min="23" max="25" width="19.3984375" style="47" bestFit="1" customWidth="1"/>
    <col min="26" max="26" width="16" style="47" bestFit="1" customWidth="1"/>
    <col min="27" max="27" width="22.3984375" style="47" bestFit="1" customWidth="1"/>
    <col min="28" max="28" width="21.3984375" style="47" bestFit="1" customWidth="1"/>
    <col min="29" max="31" width="19.3984375" style="47" bestFit="1" customWidth="1"/>
    <col min="32" max="32" width="15.19921875" style="47" bestFit="1" customWidth="1"/>
    <col min="33" max="33" width="22.3984375" style="47" bestFit="1" customWidth="1"/>
    <col min="34" max="34" width="21.3984375" style="47" bestFit="1" customWidth="1"/>
    <col min="35" max="35" width="48.59765625" style="47" bestFit="1" customWidth="1"/>
    <col min="36" max="36" width="16.3984375" style="47" bestFit="1" customWidth="1"/>
    <col min="37" max="37" width="18.59765625" style="47" bestFit="1" customWidth="1"/>
    <col min="38" max="38" width="21.59765625" style="47" bestFit="1" customWidth="1"/>
    <col min="39" max="39" width="17.796875" style="47" bestFit="1" customWidth="1"/>
    <col min="40" max="16384" width="9.59765625" style="47"/>
  </cols>
  <sheetData>
    <row r="1" spans="1:52" x14ac:dyDescent="0.55000000000000004">
      <c r="A1" s="102" t="s">
        <v>69</v>
      </c>
      <c r="B1" s="103"/>
      <c r="C1" s="103"/>
      <c r="D1" s="103"/>
      <c r="E1" s="103"/>
      <c r="F1" s="103"/>
      <c r="G1" s="103"/>
      <c r="H1" s="103"/>
      <c r="I1" s="1"/>
      <c r="J1" s="2"/>
      <c r="K1" s="104"/>
      <c r="L1" s="105"/>
      <c r="M1" s="105"/>
      <c r="N1" s="105"/>
      <c r="O1" s="105"/>
      <c r="P1" s="105"/>
      <c r="Q1" s="104"/>
      <c r="R1" s="105"/>
      <c r="S1" s="105"/>
      <c r="T1" s="105"/>
      <c r="U1" s="105"/>
      <c r="V1" s="105"/>
      <c r="W1" s="104"/>
      <c r="X1" s="105"/>
      <c r="Y1" s="105"/>
      <c r="Z1" s="105"/>
      <c r="AA1" s="105"/>
      <c r="AB1" s="105"/>
      <c r="AC1" s="104"/>
      <c r="AD1" s="105"/>
      <c r="AE1" s="105"/>
      <c r="AF1" s="105"/>
      <c r="AG1" s="105"/>
      <c r="AH1" s="105"/>
      <c r="AI1" s="93" t="s">
        <v>1</v>
      </c>
      <c r="AJ1" s="94"/>
      <c r="AK1" s="94"/>
      <c r="AL1" s="94"/>
      <c r="AM1" s="95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52" x14ac:dyDescent="0.55000000000000004">
      <c r="A2" s="91" t="s">
        <v>63</v>
      </c>
      <c r="B2" s="91" t="s">
        <v>64</v>
      </c>
      <c r="C2" s="98" t="s">
        <v>65</v>
      </c>
      <c r="D2" s="91" t="s">
        <v>66</v>
      </c>
      <c r="E2" s="98" t="s">
        <v>67</v>
      </c>
      <c r="F2" s="4" t="s">
        <v>9</v>
      </c>
      <c r="G2" s="106" t="s">
        <v>10</v>
      </c>
      <c r="H2" s="107"/>
      <c r="I2" s="96" t="s">
        <v>68</v>
      </c>
      <c r="J2" s="98" t="s">
        <v>11</v>
      </c>
      <c r="K2" s="5" t="s">
        <v>12</v>
      </c>
      <c r="L2" s="5" t="s">
        <v>13</v>
      </c>
      <c r="M2" s="5" t="s">
        <v>14</v>
      </c>
      <c r="N2" s="5" t="s">
        <v>15</v>
      </c>
      <c r="O2" s="6" t="s">
        <v>16</v>
      </c>
      <c r="P2" s="7" t="s">
        <v>17</v>
      </c>
      <c r="Q2" s="5" t="s">
        <v>18</v>
      </c>
      <c r="R2" s="5" t="s">
        <v>19</v>
      </c>
      <c r="S2" s="5" t="s">
        <v>20</v>
      </c>
      <c r="T2" s="5" t="s">
        <v>15</v>
      </c>
      <c r="U2" s="6" t="s">
        <v>16</v>
      </c>
      <c r="V2" s="7" t="s">
        <v>17</v>
      </c>
      <c r="W2" s="5" t="s">
        <v>21</v>
      </c>
      <c r="X2" s="5" t="s">
        <v>22</v>
      </c>
      <c r="Y2" s="5" t="s">
        <v>23</v>
      </c>
      <c r="Z2" s="5" t="s">
        <v>15</v>
      </c>
      <c r="AA2" s="6" t="s">
        <v>16</v>
      </c>
      <c r="AB2" s="7" t="s">
        <v>17</v>
      </c>
      <c r="AC2" s="5" t="s">
        <v>24</v>
      </c>
      <c r="AD2" s="5" t="s">
        <v>25</v>
      </c>
      <c r="AE2" s="5" t="s">
        <v>26</v>
      </c>
      <c r="AF2" s="5" t="s">
        <v>15</v>
      </c>
      <c r="AG2" s="6" t="s">
        <v>16</v>
      </c>
      <c r="AH2" s="7" t="s">
        <v>17</v>
      </c>
      <c r="AI2" s="100" t="s">
        <v>27</v>
      </c>
      <c r="AJ2" s="101" t="s">
        <v>28</v>
      </c>
      <c r="AK2" s="101" t="s">
        <v>29</v>
      </c>
      <c r="AL2" s="101" t="s">
        <v>30</v>
      </c>
      <c r="AM2" s="101" t="s">
        <v>31</v>
      </c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</row>
    <row r="3" spans="1:52" x14ac:dyDescent="0.55000000000000004">
      <c r="A3" s="92"/>
      <c r="B3" s="92"/>
      <c r="C3" s="99"/>
      <c r="D3" s="99"/>
      <c r="E3" s="99"/>
      <c r="F3" s="8">
        <v>2569</v>
      </c>
      <c r="G3" s="8" t="s">
        <v>16</v>
      </c>
      <c r="H3" s="8" t="s">
        <v>17</v>
      </c>
      <c r="I3" s="97"/>
      <c r="J3" s="99"/>
      <c r="K3" s="6" t="s">
        <v>32</v>
      </c>
      <c r="L3" s="6" t="s">
        <v>32</v>
      </c>
      <c r="M3" s="6" t="s">
        <v>32</v>
      </c>
      <c r="N3" s="6" t="s">
        <v>33</v>
      </c>
      <c r="O3" s="6"/>
      <c r="P3" s="7"/>
      <c r="Q3" s="6" t="s">
        <v>32</v>
      </c>
      <c r="R3" s="6" t="s">
        <v>32</v>
      </c>
      <c r="S3" s="6" t="s">
        <v>32</v>
      </c>
      <c r="T3" s="6" t="s">
        <v>33</v>
      </c>
      <c r="U3" s="6"/>
      <c r="V3" s="7"/>
      <c r="W3" s="6" t="s">
        <v>32</v>
      </c>
      <c r="X3" s="6" t="s">
        <v>32</v>
      </c>
      <c r="Y3" s="6" t="s">
        <v>32</v>
      </c>
      <c r="Z3" s="6" t="s">
        <v>33</v>
      </c>
      <c r="AA3" s="6"/>
      <c r="AB3" s="7"/>
      <c r="AC3" s="6" t="s">
        <v>32</v>
      </c>
      <c r="AD3" s="6" t="s">
        <v>32</v>
      </c>
      <c r="AE3" s="6" t="s">
        <v>32</v>
      </c>
      <c r="AF3" s="6" t="s">
        <v>33</v>
      </c>
      <c r="AG3" s="6"/>
      <c r="AH3" s="7"/>
      <c r="AI3" s="99"/>
      <c r="AJ3" s="99"/>
      <c r="AK3" s="99"/>
      <c r="AL3" s="99"/>
      <c r="AM3" s="99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</row>
    <row r="4" spans="1:52" ht="244.5" customHeight="1" x14ac:dyDescent="0.55000000000000004">
      <c r="A4" s="10" t="s">
        <v>73</v>
      </c>
      <c r="B4" s="10" t="s">
        <v>74</v>
      </c>
      <c r="C4" s="10" t="s">
        <v>75</v>
      </c>
      <c r="D4" s="11" t="s">
        <v>60</v>
      </c>
      <c r="E4" s="15" t="s">
        <v>71</v>
      </c>
      <c r="F4" s="12">
        <v>200000</v>
      </c>
      <c r="G4" s="13">
        <v>24838</v>
      </c>
      <c r="H4" s="13">
        <v>25476</v>
      </c>
      <c r="I4" s="14" t="s">
        <v>61</v>
      </c>
      <c r="J4" s="15" t="s">
        <v>62</v>
      </c>
      <c r="K4" s="16" t="s">
        <v>54</v>
      </c>
      <c r="L4" s="16" t="s">
        <v>54</v>
      </c>
      <c r="M4" s="16" t="s">
        <v>54</v>
      </c>
      <c r="N4" s="17">
        <f t="shared" ref="N4" si="0">SUM(K4,L4,M4)</f>
        <v>0</v>
      </c>
      <c r="O4" s="18" t="s">
        <v>54</v>
      </c>
      <c r="P4" s="21" t="s">
        <v>54</v>
      </c>
      <c r="Q4" s="16" t="s">
        <v>53</v>
      </c>
      <c r="R4" s="16" t="s">
        <v>53</v>
      </c>
      <c r="S4" s="16" t="s">
        <v>53</v>
      </c>
      <c r="T4" s="17">
        <f t="shared" ref="T4" si="1">SUM(Q4,R4,S4)</f>
        <v>0</v>
      </c>
      <c r="U4" s="19">
        <v>25263</v>
      </c>
      <c r="V4" s="22">
        <v>25292</v>
      </c>
      <c r="W4" s="20">
        <v>30747</v>
      </c>
      <c r="X4" s="16"/>
      <c r="Y4" s="16"/>
      <c r="Z4" s="17">
        <f t="shared" ref="Z4" si="2">SUM(W4,X4,Y4)</f>
        <v>30747</v>
      </c>
      <c r="AA4" s="19">
        <v>25294</v>
      </c>
      <c r="AB4" s="22">
        <v>25384</v>
      </c>
      <c r="AC4" s="23"/>
      <c r="AD4" s="24"/>
      <c r="AE4" s="24"/>
      <c r="AF4" s="25">
        <f t="shared" ref="AF4" si="3">SUM(AC4,AD4,AE4)</f>
        <v>0</v>
      </c>
      <c r="AG4" s="26">
        <v>25385</v>
      </c>
      <c r="AH4" s="27">
        <v>25476</v>
      </c>
      <c r="AI4" s="10" t="s">
        <v>70</v>
      </c>
      <c r="AJ4" s="9"/>
      <c r="AK4" s="9"/>
      <c r="AL4" s="9"/>
      <c r="AM4" s="9"/>
    </row>
  </sheetData>
  <sheetProtection sheet="1" objects="1" scenarios="1"/>
  <mergeCells count="19">
    <mergeCell ref="E2:E3"/>
    <mergeCell ref="G2:H2"/>
    <mergeCell ref="AM2:AM3"/>
    <mergeCell ref="A2:A3"/>
    <mergeCell ref="B2:B3"/>
    <mergeCell ref="AI1:AM1"/>
    <mergeCell ref="I2:I3"/>
    <mergeCell ref="J2:J3"/>
    <mergeCell ref="AI2:AI3"/>
    <mergeCell ref="AJ2:AJ3"/>
    <mergeCell ref="AK2:AK3"/>
    <mergeCell ref="AL2:AL3"/>
    <mergeCell ref="A1:H1"/>
    <mergeCell ref="K1:P1"/>
    <mergeCell ref="Q1:V1"/>
    <mergeCell ref="W1:AB1"/>
    <mergeCell ref="AC1:AH1"/>
    <mergeCell ref="C2:C3"/>
    <mergeCell ref="D2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แผนงานประจำ (M)</vt:lpstr>
      <vt:lpstr>แผนงานกลยุทธ์เชิงรุก (S)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นงคราญ   อินถา</dc:creator>
  <cp:lastModifiedBy>นงคราญ   อินถา</cp:lastModifiedBy>
  <dcterms:created xsi:type="dcterms:W3CDTF">2026-05-15T03:38:36Z</dcterms:created>
  <dcterms:modified xsi:type="dcterms:W3CDTF">2026-05-18T02:35:13Z</dcterms:modified>
</cp:coreProperties>
</file>