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 SKAP\SK4 งานสารสนเทศ\SK0.8 แบบฟอร์ม\"/>
    </mc:Choice>
  </mc:AlternateContent>
  <bookViews>
    <workbookView xWindow="0" yWindow="0" windowWidth="15345" windowHeight="4575"/>
  </bookViews>
  <sheets>
    <sheet name="กำหนดกา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T12" i="1"/>
  <c r="R12" i="1"/>
  <c r="Q12" i="1"/>
  <c r="O12" i="1"/>
  <c r="N12" i="1"/>
  <c r="L12" i="1"/>
  <c r="K12" i="1"/>
  <c r="J12" i="1"/>
  <c r="H12" i="1"/>
  <c r="F12" i="1"/>
  <c r="V11" i="1"/>
  <c r="S11" i="1"/>
  <c r="P11" i="1"/>
  <c r="M11" i="1"/>
  <c r="I11" i="1"/>
  <c r="W11" i="1" s="1"/>
  <c r="G11" i="1"/>
  <c r="V10" i="1"/>
  <c r="S10" i="1"/>
  <c r="P10" i="1"/>
  <c r="M10" i="1"/>
  <c r="I10" i="1"/>
  <c r="G10" i="1"/>
  <c r="V9" i="1"/>
  <c r="S9" i="1"/>
  <c r="P9" i="1"/>
  <c r="M9" i="1"/>
  <c r="I9" i="1"/>
  <c r="W9" i="1" s="1"/>
  <c r="G9" i="1"/>
  <c r="V8" i="1"/>
  <c r="S8" i="1"/>
  <c r="P8" i="1"/>
  <c r="M8" i="1"/>
  <c r="I8" i="1"/>
  <c r="G8" i="1"/>
  <c r="V7" i="1"/>
  <c r="S7" i="1"/>
  <c r="P7" i="1"/>
  <c r="M7" i="1"/>
  <c r="I7" i="1"/>
  <c r="G7" i="1"/>
  <c r="I6" i="1"/>
  <c r="W10" i="1" l="1"/>
  <c r="I12" i="1"/>
  <c r="W8" i="1"/>
  <c r="W7" i="1"/>
  <c r="V6" i="1"/>
  <c r="V12" i="1" s="1"/>
  <c r="M6" i="1"/>
  <c r="M12" i="1" s="1"/>
  <c r="S6" i="1"/>
  <c r="S12" i="1" s="1"/>
  <c r="P6" i="1"/>
  <c r="P12" i="1" s="1"/>
  <c r="G6" i="1"/>
  <c r="G12" i="1" s="1"/>
  <c r="W6" i="1" l="1"/>
  <c r="W12" i="1" s="1"/>
</calcChain>
</file>

<file path=xl/sharedStrings.xml><?xml version="1.0" encoding="utf-8"?>
<sst xmlns="http://schemas.openxmlformats.org/spreadsheetml/2006/main" count="56" uniqueCount="37">
  <si>
    <t>ที่</t>
  </si>
  <si>
    <t>สถานที่ฝึกประสบการณ์</t>
  </si>
  <si>
    <t>รายชื่อนักศึกษาฝึกประสบการณ์</t>
  </si>
  <si>
    <t>ว/ด/ป ที่นิเทศ</t>
  </si>
  <si>
    <t>ชื่ออาจารย์นิเทศ</t>
  </si>
  <si>
    <t>ค่าที่พัก</t>
  </si>
  <si>
    <t>ค่าที่พัก
(คู่)</t>
  </si>
  <si>
    <t>ค่าที่พัก
(เดี่ยว)</t>
  </si>
  <si>
    <t>จำนวนคืนที่พัก</t>
  </si>
  <si>
    <t>ค่าเบี้ยเลี้ยง</t>
  </si>
  <si>
    <t>จำนวนวัน</t>
  </si>
  <si>
    <t>ค่าที่พัก
(เหมาจ่าย)</t>
  </si>
  <si>
    <t>จำนวนอ.</t>
  </si>
  <si>
    <t>รวมค่าใช้จ่าย</t>
  </si>
  <si>
    <t>ค่าเดินทาง
(รถส่วนตัว)</t>
  </si>
  <si>
    <t>ค่าเดินทาง
(รถตู้) 1,800/วัน</t>
  </si>
  <si>
    <t>ประมาณการค่าน้ำมันรถตู้</t>
  </si>
  <si>
    <t>ค่ายานพาหนะ</t>
  </si>
  <si>
    <t>หลักสูตร ..................................... สาขา ............................................... คณะ ...................................................... มทร.ล้านนา พิษณุโลก</t>
  </si>
  <si>
    <t>กำหนดการและค่าใช้จ่ายในการนิเทศนักศึกษาฝึกประสบการณ์วิชาชีพ ภาคเรียนที่ ......  ปีการศึกษา .............</t>
  </si>
  <si>
    <t>1.
2.
3.
4.
5.</t>
  </si>
  <si>
    <t>1.</t>
  </si>
  <si>
    <t>2.</t>
  </si>
  <si>
    <t>3.</t>
  </si>
  <si>
    <t>(โปรดระบุชื่อและสถานที่ตั้งให้ชัดเจน)</t>
  </si>
  <si>
    <t>4.</t>
  </si>
  <si>
    <t>5.</t>
  </si>
  <si>
    <t>6.</t>
  </si>
  <si>
    <t>รวมค่าใช้จ่ายทั้งสิ้น</t>
  </si>
  <si>
    <t>จำนวนอ.พักเหมาจ่าย (คน)</t>
  </si>
  <si>
    <t>จำนวนห้องพัก (คู่)</t>
  </si>
  <si>
    <t>จำนวนคืน
ที่พัก</t>
  </si>
  <si>
    <t>จำนวนห้องพัก(เดี่ยว)</t>
  </si>
  <si>
    <r>
      <t>หมายเหตุ</t>
    </r>
    <r>
      <rPr>
        <sz val="18"/>
        <color rgb="FFFF0000"/>
        <rFont val="TH SarabunPSK"/>
        <family val="2"/>
      </rPr>
      <t xml:space="preserve">  1. โปรดกรอกข้อมูลใน Column สีขาวเท่านั้น</t>
    </r>
  </si>
  <si>
    <t xml:space="preserve">              2. โปรดแนบรายชื่อนักศึกษาที่ลงทะเบียนฝึกประสบการณ์วิชาชีพ ซึ่งออกเอกสารโดยแผนกทะเบียนฯ มทร.ล้านนา พิษณุโลก</t>
  </si>
  <si>
    <t>ระยะทาง ไป-กลับ
(กม.)</t>
  </si>
  <si>
    <t xml:space="preserve">              3. กรณีเดินทางด้วยรถโดยสารประจำทาง / รถไฟ ให้แยกการคำนวณออกมาต่างหาก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</si>
</sst>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7" formatCode="_(* #,##0_);_(* \(#,##0\);_(* &quot;-&quot;??_);_(@_)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u/>
      <sz val="18"/>
      <color rgb="FFFF0000"/>
      <name val="TH SarabunPSK"/>
      <family val="2"/>
    </font>
    <font>
      <sz val="1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3" fillId="3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3" fontId="2" fillId="0" borderId="1" xfId="1" applyNumberFormat="1" applyFont="1" applyBorder="1" applyAlignment="1">
      <alignment horizontal="center" vertical="top"/>
    </xf>
    <xf numFmtId="43" fontId="3" fillId="2" borderId="1" xfId="1" applyFont="1" applyFill="1" applyBorder="1" applyAlignment="1">
      <alignment vertical="top"/>
    </xf>
    <xf numFmtId="187" fontId="2" fillId="0" borderId="1" xfId="1" applyNumberFormat="1" applyFont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3" fontId="3" fillId="2" borderId="1" xfId="1" applyNumberFormat="1" applyFont="1" applyFill="1" applyBorder="1" applyAlignment="1">
      <alignment vertical="top"/>
    </xf>
    <xf numFmtId="43" fontId="3" fillId="3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NumberFormat="1" applyFont="1"/>
    <xf numFmtId="0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3" fontId="3" fillId="3" borderId="1" xfId="0" applyNumberFormat="1" applyFont="1" applyFill="1" applyBorder="1" applyAlignment="1">
      <alignment horizontal="center"/>
    </xf>
    <xf numFmtId="187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13" zoomScaleNormal="100" workbookViewId="0">
      <selection activeCell="A15" sqref="A15"/>
    </sheetView>
  </sheetViews>
  <sheetFormatPr defaultRowHeight="21" x14ac:dyDescent="0.35"/>
  <cols>
    <col min="1" max="1" width="3.25" style="18" customWidth="1"/>
    <col min="2" max="4" width="24.5" style="1" customWidth="1"/>
    <col min="5" max="5" width="12.125" style="1" customWidth="1"/>
    <col min="6" max="6" width="7.875" style="2" customWidth="1"/>
    <col min="7" max="7" width="9" style="1"/>
    <col min="8" max="8" width="5.75" style="2" customWidth="1"/>
    <col min="9" max="9" width="9.125" style="1" bestFit="1" customWidth="1"/>
    <col min="10" max="10" width="7.75" style="1" customWidth="1"/>
    <col min="11" max="11" width="7.125" style="2" customWidth="1"/>
    <col min="12" max="12" width="5.75" style="2" customWidth="1"/>
    <col min="13" max="13" width="8.375" style="1" customWidth="1"/>
    <col min="14" max="14" width="5.625" style="2" customWidth="1"/>
    <col min="15" max="15" width="6.125" style="2" customWidth="1"/>
    <col min="16" max="16" width="9.125" style="1" bestFit="1" customWidth="1"/>
    <col min="17" max="17" width="5.875" style="2" customWidth="1"/>
    <col min="18" max="18" width="5.5" style="2" customWidth="1"/>
    <col min="19" max="19" width="9.125" style="1" bestFit="1" customWidth="1"/>
    <col min="20" max="20" width="6.375" style="2" customWidth="1"/>
    <col min="21" max="21" width="6.125" style="2" customWidth="1"/>
    <col min="22" max="22" width="9" style="1"/>
    <col min="23" max="23" width="11.25" style="1" customWidth="1"/>
    <col min="24" max="16384" width="9" style="1"/>
  </cols>
  <sheetData>
    <row r="1" spans="1:23" ht="23.25" x14ac:dyDescent="0.35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23.25" x14ac:dyDescent="0.35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2" customHeight="1" x14ac:dyDescent="0.3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x14ac:dyDescent="0.35">
      <c r="F4" s="40" t="s">
        <v>17</v>
      </c>
      <c r="G4" s="41"/>
      <c r="H4" s="41"/>
      <c r="I4" s="41"/>
      <c r="J4" s="42"/>
      <c r="K4" s="38" t="s">
        <v>5</v>
      </c>
      <c r="L4" s="38"/>
      <c r="M4" s="38"/>
      <c r="N4" s="38"/>
      <c r="O4" s="38"/>
      <c r="P4" s="38"/>
      <c r="Q4" s="38"/>
      <c r="R4" s="38"/>
      <c r="S4" s="38"/>
      <c r="T4" s="38" t="s">
        <v>9</v>
      </c>
      <c r="U4" s="38"/>
      <c r="V4" s="38"/>
      <c r="W4" s="39" t="s">
        <v>13</v>
      </c>
    </row>
    <row r="5" spans="1:23" s="5" customFormat="1" ht="63" x14ac:dyDescent="0.2">
      <c r="A5" s="19" t="s">
        <v>0</v>
      </c>
      <c r="B5" s="3" t="s">
        <v>1</v>
      </c>
      <c r="C5" s="3" t="s">
        <v>2</v>
      </c>
      <c r="D5" s="3" t="s">
        <v>4</v>
      </c>
      <c r="E5" s="3" t="s">
        <v>3</v>
      </c>
      <c r="F5" s="4" t="s">
        <v>35</v>
      </c>
      <c r="G5" s="7" t="s">
        <v>14</v>
      </c>
      <c r="H5" s="4" t="s">
        <v>10</v>
      </c>
      <c r="I5" s="30" t="s">
        <v>15</v>
      </c>
      <c r="J5" s="29" t="s">
        <v>16</v>
      </c>
      <c r="K5" s="28" t="s">
        <v>29</v>
      </c>
      <c r="L5" s="28" t="s">
        <v>8</v>
      </c>
      <c r="M5" s="7" t="s">
        <v>11</v>
      </c>
      <c r="N5" s="28" t="s">
        <v>32</v>
      </c>
      <c r="O5" s="4" t="s">
        <v>8</v>
      </c>
      <c r="P5" s="7" t="s">
        <v>7</v>
      </c>
      <c r="Q5" s="28" t="s">
        <v>30</v>
      </c>
      <c r="R5" s="28" t="s">
        <v>31</v>
      </c>
      <c r="S5" s="7" t="s">
        <v>6</v>
      </c>
      <c r="T5" s="4" t="s">
        <v>12</v>
      </c>
      <c r="U5" s="4" t="s">
        <v>10</v>
      </c>
      <c r="V5" s="8" t="s">
        <v>9</v>
      </c>
      <c r="W5" s="39"/>
    </row>
    <row r="6" spans="1:23" s="17" customFormat="1" ht="105" x14ac:dyDescent="0.2">
      <c r="A6" s="20" t="s">
        <v>21</v>
      </c>
      <c r="B6" s="9" t="s">
        <v>24</v>
      </c>
      <c r="C6" s="9" t="s">
        <v>20</v>
      </c>
      <c r="D6" s="9" t="s">
        <v>20</v>
      </c>
      <c r="E6" s="21"/>
      <c r="F6" s="10">
        <v>0</v>
      </c>
      <c r="G6" s="11">
        <f t="shared" ref="G6:G11" si="0">F6*4</f>
        <v>0</v>
      </c>
      <c r="H6" s="12">
        <v>0</v>
      </c>
      <c r="I6" s="11">
        <f t="shared" ref="I6:I11" si="1">H6*1800</f>
        <v>0</v>
      </c>
      <c r="J6" s="13">
        <v>0</v>
      </c>
      <c r="K6" s="14">
        <v>0</v>
      </c>
      <c r="L6" s="14">
        <v>0</v>
      </c>
      <c r="M6" s="15">
        <f t="shared" ref="M6:M11" si="2">K6*L6*400</f>
        <v>0</v>
      </c>
      <c r="N6" s="14">
        <v>0</v>
      </c>
      <c r="O6" s="14">
        <v>0</v>
      </c>
      <c r="P6" s="15">
        <f t="shared" ref="P6:P11" si="3">N6*O6*1000</f>
        <v>0</v>
      </c>
      <c r="Q6" s="14">
        <v>0</v>
      </c>
      <c r="R6" s="14">
        <v>0</v>
      </c>
      <c r="S6" s="15">
        <f t="shared" ref="S6:S11" si="4">Q6*R6*1200</f>
        <v>0</v>
      </c>
      <c r="T6" s="14">
        <v>0</v>
      </c>
      <c r="U6" s="14">
        <v>0</v>
      </c>
      <c r="V6" s="11">
        <f t="shared" ref="V6:V11" si="5">U6*240</f>
        <v>0</v>
      </c>
      <c r="W6" s="16">
        <f t="shared" ref="W6:W11" si="6">SUM(G6,I6,J6,M6,P6,S6,V6)</f>
        <v>0</v>
      </c>
    </row>
    <row r="7" spans="1:23" s="17" customFormat="1" ht="105" x14ac:dyDescent="0.2">
      <c r="A7" s="20" t="s">
        <v>22</v>
      </c>
      <c r="B7" s="9" t="s">
        <v>24</v>
      </c>
      <c r="C7" s="9" t="s">
        <v>20</v>
      </c>
      <c r="D7" s="9" t="s">
        <v>20</v>
      </c>
      <c r="E7" s="21"/>
      <c r="F7" s="10">
        <v>0</v>
      </c>
      <c r="G7" s="11">
        <f t="shared" si="0"/>
        <v>0</v>
      </c>
      <c r="H7" s="12">
        <v>0</v>
      </c>
      <c r="I7" s="11">
        <f t="shared" si="1"/>
        <v>0</v>
      </c>
      <c r="J7" s="13">
        <v>0</v>
      </c>
      <c r="K7" s="14">
        <v>0</v>
      </c>
      <c r="L7" s="14">
        <v>0</v>
      </c>
      <c r="M7" s="15">
        <f t="shared" si="2"/>
        <v>0</v>
      </c>
      <c r="N7" s="14">
        <v>0</v>
      </c>
      <c r="O7" s="14">
        <v>0</v>
      </c>
      <c r="P7" s="15">
        <f t="shared" si="3"/>
        <v>0</v>
      </c>
      <c r="Q7" s="14">
        <v>0</v>
      </c>
      <c r="R7" s="14">
        <v>0</v>
      </c>
      <c r="S7" s="15">
        <f t="shared" si="4"/>
        <v>0</v>
      </c>
      <c r="T7" s="14">
        <v>0</v>
      </c>
      <c r="U7" s="14">
        <v>0</v>
      </c>
      <c r="V7" s="11">
        <f t="shared" si="5"/>
        <v>0</v>
      </c>
      <c r="W7" s="16">
        <f t="shared" si="6"/>
        <v>0</v>
      </c>
    </row>
    <row r="8" spans="1:23" s="17" customFormat="1" ht="105" x14ac:dyDescent="0.2">
      <c r="A8" s="20" t="s">
        <v>23</v>
      </c>
      <c r="B8" s="9" t="s">
        <v>24</v>
      </c>
      <c r="C8" s="9" t="s">
        <v>20</v>
      </c>
      <c r="D8" s="9" t="s">
        <v>20</v>
      </c>
      <c r="E8" s="21"/>
      <c r="F8" s="10">
        <v>0</v>
      </c>
      <c r="G8" s="11">
        <f t="shared" si="0"/>
        <v>0</v>
      </c>
      <c r="H8" s="12">
        <v>0</v>
      </c>
      <c r="I8" s="11">
        <f t="shared" si="1"/>
        <v>0</v>
      </c>
      <c r="J8" s="13">
        <v>0</v>
      </c>
      <c r="K8" s="14">
        <v>0</v>
      </c>
      <c r="L8" s="14">
        <v>0</v>
      </c>
      <c r="M8" s="15">
        <f t="shared" si="2"/>
        <v>0</v>
      </c>
      <c r="N8" s="14">
        <v>0</v>
      </c>
      <c r="O8" s="14">
        <v>0</v>
      </c>
      <c r="P8" s="15">
        <f t="shared" si="3"/>
        <v>0</v>
      </c>
      <c r="Q8" s="14">
        <v>0</v>
      </c>
      <c r="R8" s="14">
        <v>0</v>
      </c>
      <c r="S8" s="15">
        <f t="shared" si="4"/>
        <v>0</v>
      </c>
      <c r="T8" s="14">
        <v>0</v>
      </c>
      <c r="U8" s="14">
        <v>0</v>
      </c>
      <c r="V8" s="11">
        <f t="shared" si="5"/>
        <v>0</v>
      </c>
      <c r="W8" s="16">
        <f t="shared" si="6"/>
        <v>0</v>
      </c>
    </row>
    <row r="9" spans="1:23" s="17" customFormat="1" ht="105" x14ac:dyDescent="0.2">
      <c r="A9" s="20" t="s">
        <v>25</v>
      </c>
      <c r="B9" s="9" t="s">
        <v>24</v>
      </c>
      <c r="C9" s="9" t="s">
        <v>20</v>
      </c>
      <c r="D9" s="9" t="s">
        <v>20</v>
      </c>
      <c r="E9" s="21"/>
      <c r="F9" s="10">
        <v>0</v>
      </c>
      <c r="G9" s="11">
        <f t="shared" si="0"/>
        <v>0</v>
      </c>
      <c r="H9" s="12">
        <v>0</v>
      </c>
      <c r="I9" s="11">
        <f t="shared" si="1"/>
        <v>0</v>
      </c>
      <c r="J9" s="13">
        <v>0</v>
      </c>
      <c r="K9" s="14">
        <v>0</v>
      </c>
      <c r="L9" s="14">
        <v>0</v>
      </c>
      <c r="M9" s="15">
        <f t="shared" si="2"/>
        <v>0</v>
      </c>
      <c r="N9" s="14">
        <v>0</v>
      </c>
      <c r="O9" s="14">
        <v>0</v>
      </c>
      <c r="P9" s="15">
        <f t="shared" si="3"/>
        <v>0</v>
      </c>
      <c r="Q9" s="14">
        <v>0</v>
      </c>
      <c r="R9" s="14">
        <v>0</v>
      </c>
      <c r="S9" s="15">
        <f t="shared" si="4"/>
        <v>0</v>
      </c>
      <c r="T9" s="14">
        <v>0</v>
      </c>
      <c r="U9" s="14">
        <v>0</v>
      </c>
      <c r="V9" s="11">
        <f t="shared" si="5"/>
        <v>0</v>
      </c>
      <c r="W9" s="16">
        <f t="shared" si="6"/>
        <v>0</v>
      </c>
    </row>
    <row r="10" spans="1:23" s="17" customFormat="1" ht="105" x14ac:dyDescent="0.2">
      <c r="A10" s="20" t="s">
        <v>26</v>
      </c>
      <c r="B10" s="9" t="s">
        <v>24</v>
      </c>
      <c r="C10" s="9" t="s">
        <v>20</v>
      </c>
      <c r="D10" s="9" t="s">
        <v>20</v>
      </c>
      <c r="E10" s="21"/>
      <c r="F10" s="10">
        <v>0</v>
      </c>
      <c r="G10" s="11">
        <f t="shared" si="0"/>
        <v>0</v>
      </c>
      <c r="H10" s="12">
        <v>0</v>
      </c>
      <c r="I10" s="11">
        <f t="shared" si="1"/>
        <v>0</v>
      </c>
      <c r="J10" s="13">
        <v>0</v>
      </c>
      <c r="K10" s="14">
        <v>0</v>
      </c>
      <c r="L10" s="14">
        <v>0</v>
      </c>
      <c r="M10" s="15">
        <f t="shared" si="2"/>
        <v>0</v>
      </c>
      <c r="N10" s="14">
        <v>0</v>
      </c>
      <c r="O10" s="14">
        <v>0</v>
      </c>
      <c r="P10" s="15">
        <f t="shared" si="3"/>
        <v>0</v>
      </c>
      <c r="Q10" s="14">
        <v>0</v>
      </c>
      <c r="R10" s="14">
        <v>0</v>
      </c>
      <c r="S10" s="15">
        <f t="shared" si="4"/>
        <v>0</v>
      </c>
      <c r="T10" s="14">
        <v>0</v>
      </c>
      <c r="U10" s="14">
        <v>0</v>
      </c>
      <c r="V10" s="11">
        <f t="shared" si="5"/>
        <v>0</v>
      </c>
      <c r="W10" s="16">
        <f t="shared" si="6"/>
        <v>0</v>
      </c>
    </row>
    <row r="11" spans="1:23" s="17" customFormat="1" ht="105" x14ac:dyDescent="0.2">
      <c r="A11" s="20" t="s">
        <v>27</v>
      </c>
      <c r="B11" s="9" t="s">
        <v>24</v>
      </c>
      <c r="C11" s="9" t="s">
        <v>20</v>
      </c>
      <c r="D11" s="9" t="s">
        <v>20</v>
      </c>
      <c r="E11" s="21"/>
      <c r="F11" s="10">
        <v>0</v>
      </c>
      <c r="G11" s="11">
        <f t="shared" si="0"/>
        <v>0</v>
      </c>
      <c r="H11" s="12">
        <v>0</v>
      </c>
      <c r="I11" s="11">
        <f t="shared" si="1"/>
        <v>0</v>
      </c>
      <c r="J11" s="13">
        <v>0</v>
      </c>
      <c r="K11" s="14">
        <v>0</v>
      </c>
      <c r="L11" s="14">
        <v>0</v>
      </c>
      <c r="M11" s="15">
        <f t="shared" si="2"/>
        <v>0</v>
      </c>
      <c r="N11" s="14">
        <v>0</v>
      </c>
      <c r="O11" s="14">
        <v>0</v>
      </c>
      <c r="P11" s="15">
        <f t="shared" si="3"/>
        <v>0</v>
      </c>
      <c r="Q11" s="14">
        <v>0</v>
      </c>
      <c r="R11" s="14">
        <v>0</v>
      </c>
      <c r="S11" s="15">
        <f t="shared" si="4"/>
        <v>0</v>
      </c>
      <c r="T11" s="14">
        <v>0</v>
      </c>
      <c r="U11" s="14">
        <v>0</v>
      </c>
      <c r="V11" s="11">
        <f t="shared" si="5"/>
        <v>0</v>
      </c>
      <c r="W11" s="16">
        <f t="shared" si="6"/>
        <v>0</v>
      </c>
    </row>
    <row r="12" spans="1:23" s="25" customFormat="1" x14ac:dyDescent="0.35">
      <c r="A12" s="35" t="s">
        <v>28</v>
      </c>
      <c r="B12" s="36"/>
      <c r="C12" s="36"/>
      <c r="D12" s="36"/>
      <c r="E12" s="37"/>
      <c r="F12" s="22">
        <f t="shared" ref="F12:W12" si="7">SUM(F6:F11)</f>
        <v>0</v>
      </c>
      <c r="G12" s="6">
        <f t="shared" si="7"/>
        <v>0</v>
      </c>
      <c r="H12" s="23">
        <f t="shared" si="7"/>
        <v>0</v>
      </c>
      <c r="I12" s="6">
        <f t="shared" si="7"/>
        <v>0</v>
      </c>
      <c r="J12" s="6">
        <f t="shared" si="7"/>
        <v>0</v>
      </c>
      <c r="K12" s="24">
        <f t="shared" si="7"/>
        <v>0</v>
      </c>
      <c r="L12" s="24">
        <f t="shared" si="7"/>
        <v>0</v>
      </c>
      <c r="M12" s="6">
        <f t="shared" si="7"/>
        <v>0</v>
      </c>
      <c r="N12" s="24">
        <f t="shared" si="7"/>
        <v>0</v>
      </c>
      <c r="O12" s="24">
        <f t="shared" si="7"/>
        <v>0</v>
      </c>
      <c r="P12" s="6">
        <f t="shared" si="7"/>
        <v>0</v>
      </c>
      <c r="Q12" s="24">
        <f t="shared" si="7"/>
        <v>0</v>
      </c>
      <c r="R12" s="24">
        <f t="shared" si="7"/>
        <v>0</v>
      </c>
      <c r="S12" s="6">
        <f t="shared" si="7"/>
        <v>0</v>
      </c>
      <c r="T12" s="24">
        <f t="shared" si="7"/>
        <v>0</v>
      </c>
      <c r="U12" s="24">
        <f t="shared" si="7"/>
        <v>0</v>
      </c>
      <c r="V12" s="6">
        <f t="shared" si="7"/>
        <v>0</v>
      </c>
      <c r="W12" s="6">
        <f t="shared" si="7"/>
        <v>0</v>
      </c>
    </row>
    <row r="13" spans="1:23" ht="23.25" x14ac:dyDescent="0.35">
      <c r="A13" s="31" t="s">
        <v>33</v>
      </c>
    </row>
    <row r="14" spans="1:23" ht="23.25" x14ac:dyDescent="0.35">
      <c r="A14" s="32" t="s">
        <v>34</v>
      </c>
      <c r="B14" s="2"/>
      <c r="D14" s="2"/>
    </row>
    <row r="15" spans="1:23" ht="23.25" x14ac:dyDescent="0.35">
      <c r="A15" s="32" t="s">
        <v>36</v>
      </c>
    </row>
  </sheetData>
  <mergeCells count="7">
    <mergeCell ref="A1:W1"/>
    <mergeCell ref="A2:W2"/>
    <mergeCell ref="A12:E12"/>
    <mergeCell ref="K4:S4"/>
    <mergeCell ref="T4:V4"/>
    <mergeCell ref="W4:W5"/>
    <mergeCell ref="F4:J4"/>
  </mergeCells>
  <printOptions horizontalCentered="1"/>
  <pageMargins left="0" right="0" top="0.75" bottom="0" header="0.3" footer="0"/>
  <pageSetup paperSize="9" scale="60" orientation="landscape" horizontalDpi="4294967293" verticalDpi="0" r:id="rId1"/>
  <headerFooter>
    <oddHeader>&amp;R&amp;"TH SarabunPSK,Regular"&amp;14 05072561 ฝ่ายยุทธศาสตร์และแผน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กำหนดการ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PLC_124</dc:creator>
  <cp:lastModifiedBy>PLC_124</cp:lastModifiedBy>
  <cp:lastPrinted>2018-07-05T03:07:29Z</cp:lastPrinted>
  <dcterms:created xsi:type="dcterms:W3CDTF">2018-07-04T09:05:56Z</dcterms:created>
  <dcterms:modified xsi:type="dcterms:W3CDTF">2018-07-10T02:05:17Z</dcterms:modified>
</cp:coreProperties>
</file>