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6705" tabRatio="953" activeTab="18"/>
  </bookViews>
  <sheets>
    <sheet name="E10" sheetId="24" r:id="rId1"/>
    <sheet name="E11" sheetId="25" r:id="rId2"/>
    <sheet name="E01" sheetId="21" r:id="rId3"/>
    <sheet name="E02" sheetId="16" r:id="rId4"/>
    <sheet name="E03" sheetId="13" r:id="rId5"/>
    <sheet name="E04" sheetId="12" r:id="rId6"/>
    <sheet name="E05" sheetId="14" r:id="rId7"/>
    <sheet name="E06" sheetId="17" r:id="rId8"/>
    <sheet name="E08" sheetId="15" r:id="rId9"/>
    <sheet name="E16" sheetId="2" r:id="rId10"/>
    <sheet name="E35" sheetId="18" r:id="rId11"/>
    <sheet name="E40" sheetId="4" r:id="rId12"/>
    <sheet name="E43" sheetId="11" r:id="rId13"/>
    <sheet name="E15" sheetId="3" r:id="rId14"/>
    <sheet name="E45" sheetId="1" r:id="rId15"/>
    <sheet name="E46" sheetId="23" r:id="rId16"/>
    <sheet name="E47" sheetId="22" r:id="rId17"/>
    <sheet name="E42" sheetId="19" r:id="rId18"/>
    <sheet name="E48" sheetId="20" r:id="rId19"/>
    <sheet name="E22" sheetId="9" r:id="rId20"/>
    <sheet name="E24" sheetId="10" r:id="rId21"/>
    <sheet name="E25" sheetId="8" r:id="rId22"/>
    <sheet name="E26" sheetId="7" r:id="rId23"/>
    <sheet name="E27" sheetId="5" r:id="rId24"/>
    <sheet name="E28" sheetId="6" r:id="rId25"/>
  </sheets>
  <calcPr calcId="152511"/>
</workbook>
</file>

<file path=xl/calcChain.xml><?xml version="1.0" encoding="utf-8"?>
<calcChain xmlns="http://schemas.openxmlformats.org/spreadsheetml/2006/main">
  <c r="Q8" i="19" l="1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Q39" i="19"/>
  <c r="Q40" i="19"/>
  <c r="Q41" i="19"/>
  <c r="Q42" i="19"/>
  <c r="Q7" i="19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7" i="20"/>
  <c r="Q8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Q46" i="21"/>
  <c r="Q47" i="21"/>
  <c r="Q48" i="21"/>
  <c r="Q49" i="21"/>
  <c r="Q50" i="21"/>
  <c r="Q51" i="21"/>
  <c r="Q52" i="21"/>
  <c r="Q53" i="21"/>
  <c r="Q54" i="21"/>
  <c r="Q55" i="21"/>
  <c r="Q56" i="21"/>
  <c r="Q57" i="21"/>
  <c r="Q58" i="21"/>
  <c r="Q59" i="21"/>
  <c r="Q60" i="21"/>
  <c r="Q61" i="21"/>
  <c r="Q62" i="21"/>
  <c r="Q63" i="21"/>
  <c r="Q64" i="21"/>
  <c r="Q65" i="21"/>
  <c r="Q7" i="21"/>
  <c r="L8" i="22"/>
  <c r="L9" i="22"/>
  <c r="L10" i="22"/>
  <c r="L11" i="22"/>
  <c r="L12" i="22"/>
  <c r="L13" i="22"/>
  <c r="L14" i="22"/>
  <c r="L15" i="22"/>
  <c r="L16" i="22"/>
  <c r="L17" i="22"/>
  <c r="L7" i="22"/>
  <c r="K8" i="23"/>
  <c r="K9" i="23"/>
  <c r="K10" i="23"/>
  <c r="K11" i="23"/>
  <c r="K12" i="23"/>
  <c r="K13" i="23"/>
  <c r="K7" i="23"/>
  <c r="O8" i="24"/>
  <c r="O9" i="24"/>
  <c r="O10" i="24"/>
  <c r="O11" i="24"/>
  <c r="O12" i="24"/>
  <c r="O13" i="24"/>
  <c r="O14" i="24"/>
  <c r="O15" i="24"/>
  <c r="O16" i="24"/>
  <c r="O17" i="24"/>
  <c r="O18" i="24"/>
  <c r="O7" i="24"/>
  <c r="L8" i="25"/>
  <c r="L9" i="25"/>
  <c r="L10" i="25"/>
  <c r="L11" i="25"/>
  <c r="L12" i="25"/>
  <c r="L13" i="25"/>
  <c r="L7" i="25"/>
  <c r="R8" i="18"/>
  <c r="R9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R36" i="18"/>
  <c r="R37" i="18"/>
  <c r="R38" i="18"/>
  <c r="R39" i="18"/>
  <c r="R40" i="18"/>
  <c r="R41" i="18"/>
  <c r="R42" i="18"/>
  <c r="R43" i="18"/>
  <c r="R44" i="18"/>
  <c r="R45" i="18"/>
  <c r="R46" i="18"/>
  <c r="R47" i="18"/>
  <c r="R48" i="18"/>
  <c r="R49" i="18"/>
  <c r="R50" i="18"/>
  <c r="R51" i="18"/>
  <c r="R52" i="18"/>
  <c r="R53" i="18"/>
  <c r="R54" i="18"/>
  <c r="R55" i="18"/>
  <c r="R7" i="18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7" i="17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54" i="16"/>
  <c r="P55" i="16"/>
  <c r="P56" i="16"/>
  <c r="P57" i="16"/>
  <c r="P58" i="16"/>
  <c r="P59" i="16"/>
  <c r="P60" i="16"/>
  <c r="P61" i="16"/>
  <c r="P62" i="16"/>
  <c r="P63" i="16"/>
  <c r="P64" i="16"/>
  <c r="P65" i="16"/>
  <c r="P66" i="16"/>
  <c r="P67" i="16"/>
  <c r="P68" i="16"/>
  <c r="P69" i="16"/>
  <c r="P70" i="16"/>
  <c r="P71" i="16"/>
  <c r="P72" i="16"/>
  <c r="P73" i="16"/>
  <c r="P74" i="16"/>
  <c r="P75" i="16"/>
  <c r="P76" i="16"/>
  <c r="P77" i="16"/>
  <c r="P78" i="16"/>
  <c r="P79" i="16"/>
  <c r="P80" i="16"/>
  <c r="P81" i="16"/>
  <c r="P82" i="16"/>
  <c r="P83" i="16"/>
  <c r="P84" i="16"/>
  <c r="P7" i="16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54" i="15"/>
  <c r="O55" i="15"/>
  <c r="O56" i="15"/>
  <c r="O57" i="15"/>
  <c r="O58" i="15"/>
  <c r="O7" i="15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Q45" i="14"/>
  <c r="Q46" i="14"/>
  <c r="Q47" i="14"/>
  <c r="Q48" i="14"/>
  <c r="Q49" i="14"/>
  <c r="Q50" i="14"/>
  <c r="Q51" i="14"/>
  <c r="Q52" i="14"/>
  <c r="Q53" i="14"/>
  <c r="Q54" i="14"/>
  <c r="Q55" i="14"/>
  <c r="Q56" i="14"/>
  <c r="Q57" i="14"/>
  <c r="Q58" i="14"/>
  <c r="Q59" i="14"/>
  <c r="Q60" i="14"/>
  <c r="Q61" i="14"/>
  <c r="Q62" i="14"/>
  <c r="Q63" i="14"/>
  <c r="Q64" i="14"/>
  <c r="Q65" i="14"/>
  <c r="Q66" i="14"/>
  <c r="Q67" i="14"/>
  <c r="Q68" i="14"/>
  <c r="Q69" i="14"/>
  <c r="Q70" i="14"/>
  <c r="Q71" i="14"/>
  <c r="Q72" i="14"/>
  <c r="Q73" i="14"/>
  <c r="Q74" i="14"/>
  <c r="Q75" i="14"/>
  <c r="Q76" i="14"/>
  <c r="Q77" i="14"/>
  <c r="Q78" i="14"/>
  <c r="Q79" i="14"/>
  <c r="Q80" i="14"/>
  <c r="Q81" i="14"/>
  <c r="Q82" i="14"/>
  <c r="Q83" i="14"/>
  <c r="Q84" i="14"/>
  <c r="Q85" i="14"/>
  <c r="Q86" i="14"/>
  <c r="Q87" i="14"/>
  <c r="Q88" i="14"/>
  <c r="Q89" i="14"/>
  <c r="Q90" i="14"/>
  <c r="Q91" i="14"/>
  <c r="Q92" i="14"/>
  <c r="Q93" i="14"/>
  <c r="Q94" i="14"/>
  <c r="Q95" i="14"/>
  <c r="Q7" i="14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Q66" i="13"/>
  <c r="Q67" i="13"/>
  <c r="Q68" i="13"/>
  <c r="Q69" i="13"/>
  <c r="Q70" i="13"/>
  <c r="Q71" i="13"/>
  <c r="Q72" i="13"/>
  <c r="Q73" i="13"/>
  <c r="Q74" i="13"/>
  <c r="Q75" i="13"/>
  <c r="Q76" i="13"/>
  <c r="Q77" i="13"/>
  <c r="Q78" i="13"/>
  <c r="Q79" i="13"/>
  <c r="Q80" i="13"/>
  <c r="Q81" i="13"/>
  <c r="Q82" i="13"/>
  <c r="Q83" i="13"/>
  <c r="Q84" i="13"/>
  <c r="Q85" i="13"/>
  <c r="Q86" i="13"/>
  <c r="Q87" i="13"/>
  <c r="Q88" i="13"/>
  <c r="Q89" i="13"/>
  <c r="Q90" i="13"/>
  <c r="Q7" i="13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7" i="12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7" i="11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7" i="10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7" i="9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7" i="8"/>
  <c r="N8" i="7"/>
  <c r="N9" i="7"/>
  <c r="N10" i="7"/>
  <c r="N11" i="7"/>
  <c r="N12" i="7"/>
  <c r="N13" i="7"/>
  <c r="N14" i="7"/>
  <c r="N15" i="7"/>
  <c r="N16" i="7"/>
  <c r="N17" i="7"/>
  <c r="N18" i="7"/>
  <c r="N19" i="7"/>
  <c r="N7" i="7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7" i="6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7" i="5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7" i="4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7" i="3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7" i="2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7" i="1"/>
</calcChain>
</file>

<file path=xl/sharedStrings.xml><?xml version="1.0" encoding="utf-8"?>
<sst xmlns="http://schemas.openxmlformats.org/spreadsheetml/2006/main" count="4349" uniqueCount="986">
  <si>
    <t>เชียงใหม่</t>
  </si>
  <si>
    <t>วิศวกรรมศาสตร์</t>
  </si>
  <si>
    <t>ค.อ.บ.วิศวกรรมไฟฟ้า</t>
  </si>
  <si>
    <t>เกรด</t>
  </si>
  <si>
    <t>W</t>
  </si>
  <si>
    <t>ผลรวมทั้งหมด</t>
  </si>
  <si>
    <t>ENGCC301</t>
  </si>
  <si>
    <t>เขียนแบบวิศวกรรม</t>
  </si>
  <si>
    <t>2</t>
  </si>
  <si>
    <t>2560</t>
  </si>
  <si>
    <t>ENGCC302</t>
  </si>
  <si>
    <t>กลศาสตร์วิศวกรรม</t>
  </si>
  <si>
    <t>ENGCC303</t>
  </si>
  <si>
    <t>วัสดุวิศวกรรม</t>
  </si>
  <si>
    <t>FUNMA105</t>
  </si>
  <si>
    <t>แคลคูลัส 1 สำหรับวิศวกร</t>
  </si>
  <si>
    <t>FUNSC105</t>
  </si>
  <si>
    <t>ฟิสิกส์พื้นฐาน 1</t>
  </si>
  <si>
    <t>GEBIN101</t>
  </si>
  <si>
    <t>กระบวนการคิดและการแก้ปัญหา</t>
  </si>
  <si>
    <t>GEBIN102</t>
  </si>
  <si>
    <t>นวัตกรรมและเทคโนโลยี</t>
  </si>
  <si>
    <t>GEBLC102</t>
  </si>
  <si>
    <t>ภาษาอังกฤษเพื่อทักษะชีวิต</t>
  </si>
  <si>
    <t>GEBSC103</t>
  </si>
  <si>
    <t>การคิดและการตัดสินใจเชิงวิทยาศาสตร์</t>
  </si>
  <si>
    <t>GEBSC105</t>
  </si>
  <si>
    <t>วิทยาศาสตร์เพื่อสุขภาพ</t>
  </si>
  <si>
    <t>TEDCC804</t>
  </si>
  <si>
    <t>ภาษาต่างประเทศเพื่อพัฒนาวิชาชีพครู</t>
  </si>
  <si>
    <t>TEDCC805</t>
  </si>
  <si>
    <t>จิตวิทยาสำหรับครู</t>
  </si>
  <si>
    <t>TEDCC810</t>
  </si>
  <si>
    <t>นวัตกรรมและเทคโนโลยีสารสนเทศทางการศึกษา</t>
  </si>
  <si>
    <t>TEDCC811</t>
  </si>
  <si>
    <t>การพัฒนาวัสดุช่วยสอนวิชาชีพเฉพาะ</t>
  </si>
  <si>
    <t>TEDEE401</t>
  </si>
  <si>
    <t>วงจรไฟฟ้า</t>
  </si>
  <si>
    <t>TEDEE402</t>
  </si>
  <si>
    <t>วงจรดิจิทัล</t>
  </si>
  <si>
    <t>TEDEE403</t>
  </si>
  <si>
    <t>เครื่องมือวัดและการวัดไฟฟ้า</t>
  </si>
  <si>
    <t>TEDEE404</t>
  </si>
  <si>
    <t>อิเล็กทรอนิกส์เบื้องต้น</t>
  </si>
  <si>
    <t>ค.อ.บ.วิศวกรรมโยธา</t>
  </si>
  <si>
    <t>13021001</t>
  </si>
  <si>
    <t>พลศึกษา</t>
  </si>
  <si>
    <t>13021041</t>
  </si>
  <si>
    <t>การออกกำลังกายเพื่อสุขภาพ</t>
  </si>
  <si>
    <t>13031013</t>
  </si>
  <si>
    <t>ภาษาอังกฤษเพื่อจุดมุ่งหมายทางวิชาการ</t>
  </si>
  <si>
    <t>13062003</t>
  </si>
  <si>
    <t>เทคนิคการพัฒนาบุคลิกภาพ</t>
  </si>
  <si>
    <t>22012105</t>
  </si>
  <si>
    <t>30021202</t>
  </si>
  <si>
    <t>คอมพิวเตอร์เพื่อการศึกษาและการฝึกอบรม</t>
  </si>
  <si>
    <t>30021303</t>
  </si>
  <si>
    <t>การพัฒนาวัสดุช่วยสอน</t>
  </si>
  <si>
    <t>30022302</t>
  </si>
  <si>
    <t>หลักและวิธีการสอน</t>
  </si>
  <si>
    <t>30022404</t>
  </si>
  <si>
    <t>ความเป็นครูช่างอุตสาหกรรม</t>
  </si>
  <si>
    <t>30022405</t>
  </si>
  <si>
    <t>การฝึกปฏิบัติวิชาชีพระหว่างเรียน</t>
  </si>
  <si>
    <t>30022506</t>
  </si>
  <si>
    <t>การปฏิบัติประสบการณ์วิชาชีพครู 1</t>
  </si>
  <si>
    <t>30022507</t>
  </si>
  <si>
    <t>การปฏิบัติประสบการณ์วิชาชีพครู 2</t>
  </si>
  <si>
    <t>30023302</t>
  </si>
  <si>
    <t>การประกันคุณภาพทางการศึกษา</t>
  </si>
  <si>
    <t>30024101</t>
  </si>
  <si>
    <t>จิตวิทยาการศึกษา</t>
  </si>
  <si>
    <t>30025201</t>
  </si>
  <si>
    <t>การวัดและประเมินผลการศึกษา</t>
  </si>
  <si>
    <t>33011102</t>
  </si>
  <si>
    <t>สถิตยศาสตร์วิศวกรรม</t>
  </si>
  <si>
    <t>33011209</t>
  </si>
  <si>
    <t>ทฤษฏีโครงสร้าง</t>
  </si>
  <si>
    <t>33011308</t>
  </si>
  <si>
    <t>การเขียนแบบก่อสร้าง</t>
  </si>
  <si>
    <t>33011310</t>
  </si>
  <si>
    <t>การวิเคราะห์โครงสร้าง</t>
  </si>
  <si>
    <t>33011311</t>
  </si>
  <si>
    <t>การออกแบบโครงสร้างไม้และเหล็ก</t>
  </si>
  <si>
    <t>33011407</t>
  </si>
  <si>
    <t>ปฏิบัติการทดสอบวัสดุก่อสร้าง</t>
  </si>
  <si>
    <t>33011412</t>
  </si>
  <si>
    <t>การออกแบบโครงสร้างคอนกรีตเสริมเหล็ก</t>
  </si>
  <si>
    <t>33012201</t>
  </si>
  <si>
    <t>ชลศาสตร์</t>
  </si>
  <si>
    <t>33012202</t>
  </si>
  <si>
    <t>ปฏิบัติการชลศาสตร์</t>
  </si>
  <si>
    <t>33012405</t>
  </si>
  <si>
    <t>วิศวกรรมการประปาและสุขาภิบาล</t>
  </si>
  <si>
    <t>33013301</t>
  </si>
  <si>
    <t>ปฐพีกลศาสตร์</t>
  </si>
  <si>
    <t>33013302</t>
  </si>
  <si>
    <t>ปฏิบัติการปฐพีกลศาสตร์</t>
  </si>
  <si>
    <t>33014404</t>
  </si>
  <si>
    <t>ปฏิบัติการทดสอบวัสดุการทาง</t>
  </si>
  <si>
    <t>33015304</t>
  </si>
  <si>
    <t>การบริหารงานก่อสร้าง</t>
  </si>
  <si>
    <t>33016309</t>
  </si>
  <si>
    <t>การเตรียมโครงงานครุศาสตร์อุตสาหกรรมโยธา</t>
  </si>
  <si>
    <t>33016408</t>
  </si>
  <si>
    <t>โครงงานครุศาสตร์อุตสาหกรรมโยธา</t>
  </si>
  <si>
    <t>33051203</t>
  </si>
  <si>
    <t>ทฤษฎีโครงสร้าง</t>
  </si>
  <si>
    <t>GEBSO102</t>
  </si>
  <si>
    <t>การพัฒนาคุณภาพชีวิตและสังคม</t>
  </si>
  <si>
    <t>TEDCV017</t>
  </si>
  <si>
    <t>ปฏิบัติงานเทคนิคก่อสร้าง 2</t>
  </si>
  <si>
    <t>TEDCV019</t>
  </si>
  <si>
    <t>เทคนิคก่อสร้าง 1</t>
  </si>
  <si>
    <t>ค.อ.บ.วิศวกรรมอิเล็กทรอนิกส์และโทรคมนาคม</t>
  </si>
  <si>
    <t>S</t>
  </si>
  <si>
    <t>I</t>
  </si>
  <si>
    <t>13022010</t>
  </si>
  <si>
    <t>ลีลาศเพื่อสุขภาพ</t>
  </si>
  <si>
    <t>13031004</t>
  </si>
  <si>
    <t>ภาษาอังกฤษเพื่ออาชีพ</t>
  </si>
  <si>
    <t>13031017</t>
  </si>
  <si>
    <t>ภาษาอังกฤษผ่านสื่อและเทคโนโลยี</t>
  </si>
  <si>
    <t>13031203</t>
  </si>
  <si>
    <t>ภาษาอังกฤษในชีวิตประจำวัน</t>
  </si>
  <si>
    <t>13061022</t>
  </si>
  <si>
    <t>เหตุการณ์ปัจจุบันของโลก</t>
  </si>
  <si>
    <t>13062001</t>
  </si>
  <si>
    <t>จิตวิทยาทั่วไป</t>
  </si>
  <si>
    <t>13062002</t>
  </si>
  <si>
    <t>มนุษยสัมพันธ์</t>
  </si>
  <si>
    <t>13063001</t>
  </si>
  <si>
    <t>ปรัชญาเศรษฐกิจพอเพียงเพื่อการพัฒนาที่ยั่งยืน</t>
  </si>
  <si>
    <t>30020102</t>
  </si>
  <si>
    <t>การเขียนโปรแกรมคอมพิวเตอร์</t>
  </si>
  <si>
    <t>30022201</t>
  </si>
  <si>
    <t>การพัฒนาหลักสูตร</t>
  </si>
  <si>
    <t>30026301</t>
  </si>
  <si>
    <t>การวิจัยทางการศึกษา</t>
  </si>
  <si>
    <t>32012203</t>
  </si>
  <si>
    <t>คณิตศาสตร์วิศวกรรมไฟฟ้า</t>
  </si>
  <si>
    <t>32013205</t>
  </si>
  <si>
    <t>วงจรอิเล็กทรอนิกส์ 1</t>
  </si>
  <si>
    <t>32013206</t>
  </si>
  <si>
    <t>ปฏิบัติการวงจรอิเล็กทรอนิกส์ 1</t>
  </si>
  <si>
    <t>32013207</t>
  </si>
  <si>
    <t>วงจรอิเล็กทรอนิกส์ 2</t>
  </si>
  <si>
    <t>32013208</t>
  </si>
  <si>
    <t>ปฏิบัติการวงจรอิเล็กทรอนิกส์ 2</t>
  </si>
  <si>
    <t>32013209</t>
  </si>
  <si>
    <t>ปฏิบัติการจำลองการทำงานของวงจรและสัญญาณ</t>
  </si>
  <si>
    <t>32015202</t>
  </si>
  <si>
    <t>หลักการของระบบสื่อสาร</t>
  </si>
  <si>
    <t>32015328</t>
  </si>
  <si>
    <t>ระบบโทรทัศน์และระบบเสียง</t>
  </si>
  <si>
    <t>32015411</t>
  </si>
  <si>
    <t>วิศวกรรมไมโครเวฟ</t>
  </si>
  <si>
    <t>32015412</t>
  </si>
  <si>
    <t>ปฏิบัติการวิศวกรรมไมโครเวฟ</t>
  </si>
  <si>
    <t>32016203</t>
  </si>
  <si>
    <t>อิเล็กทรอนิกส์อุตสาหกรรม</t>
  </si>
  <si>
    <t>32016204</t>
  </si>
  <si>
    <t>ปฏิบัติการอิเล็กทรอนิกส์อุตสาหกรรม</t>
  </si>
  <si>
    <t>32017404</t>
  </si>
  <si>
    <t>โครงงานครุศาสตร์อุตสาหกรรมอิเล็กทรอนิกส์</t>
  </si>
  <si>
    <t>32018407</t>
  </si>
  <si>
    <t>พลังงานทดแทน</t>
  </si>
  <si>
    <t>43011307</t>
  </si>
  <si>
    <t>การถ่ายภาพเพื่องานออกแบบนิเทศศิลป์</t>
  </si>
  <si>
    <t>FUNSC101</t>
  </si>
  <si>
    <t>ฟิสิกส์ 1 สำหรับวิศวกร</t>
  </si>
  <si>
    <t>FUNSC201</t>
  </si>
  <si>
    <t>เคมีสำหรับวิศวกร</t>
  </si>
  <si>
    <t>FUNSC202</t>
  </si>
  <si>
    <t>ปฏิบัติการเคมีสำหรับวิศวกร</t>
  </si>
  <si>
    <t>GEBHT101</t>
  </si>
  <si>
    <t>กิจกรรมเพื่อสุขภาพ</t>
  </si>
  <si>
    <t>GEBLC201</t>
  </si>
  <si>
    <t>ศิลปะการใช้ภาษาไทย</t>
  </si>
  <si>
    <t>ค.อ.บ.วิศวกรรมอุตสาหการ</t>
  </si>
  <si>
    <t>13021039</t>
  </si>
  <si>
    <t>กีฬาเพื่อการแข่งขัน</t>
  </si>
  <si>
    <t>13031016</t>
  </si>
  <si>
    <t>ภาษาอังกฤษเพื่อการสื่อสาร</t>
  </si>
  <si>
    <t>22000001</t>
  </si>
  <si>
    <t>สถิติพื้นฐาน</t>
  </si>
  <si>
    <t>22012104</t>
  </si>
  <si>
    <t>แคลคูลัส 2</t>
  </si>
  <si>
    <t>30023308</t>
  </si>
  <si>
    <t>การจัดและบริหารโรงฝึกงานและศูนย์ฝึก</t>
  </si>
  <si>
    <t>32080202</t>
  </si>
  <si>
    <t>หลักมูลของวิศวกรรมไฟฟ้า</t>
  </si>
  <si>
    <t>34010102</t>
  </si>
  <si>
    <t>34010203</t>
  </si>
  <si>
    <t>กรรมวิธีการผลิต</t>
  </si>
  <si>
    <t>34010205</t>
  </si>
  <si>
    <t>กลศาสตร์ของแข็ง</t>
  </si>
  <si>
    <t>34011201</t>
  </si>
  <si>
    <t>การบริหารงานอุตสาหกรรม</t>
  </si>
  <si>
    <t>34011302</t>
  </si>
  <si>
    <t>การศึกษางาน</t>
  </si>
  <si>
    <t>34011306</t>
  </si>
  <si>
    <t>ความปลอดภัยในงานอุตสาหกรรม</t>
  </si>
  <si>
    <t>34011404</t>
  </si>
  <si>
    <t>เศรษฐศาสตร์วิศวกรรม</t>
  </si>
  <si>
    <t>34012201</t>
  </si>
  <si>
    <t>การทดสอบวัสดุวิศวกรรม</t>
  </si>
  <si>
    <t>34012202</t>
  </si>
  <si>
    <t>โลหะวิทยาในงานวิศวกรรม</t>
  </si>
  <si>
    <t>34012205</t>
  </si>
  <si>
    <t>โลหะและการประยุกต์</t>
  </si>
  <si>
    <t>34012403</t>
  </si>
  <si>
    <t>ปฏิบัติงานหล่อโลหะสำหรับครูช่างอุตสาหกรรม</t>
  </si>
  <si>
    <t>34013201</t>
  </si>
  <si>
    <t>เขียนแบบด้วยคอมพิวเตอร์</t>
  </si>
  <si>
    <t>34013302</t>
  </si>
  <si>
    <t>การออกแบบชิ้นส่วนเครื่องจักรกล</t>
  </si>
  <si>
    <t>34013405</t>
  </si>
  <si>
    <t>คอมพิวเตอร์ช่วยในการออกแบบและการผลิต</t>
  </si>
  <si>
    <t>34013410</t>
  </si>
  <si>
    <t>วิศวกรรมการบำรุงรักษา</t>
  </si>
  <si>
    <t>34014301</t>
  </si>
  <si>
    <t>ปฏิบัติงานเชื่อมโลหะสำหรับครูช่างอุตสาหกรรม</t>
  </si>
  <si>
    <t>34062305</t>
  </si>
  <si>
    <t>การวางแผนและควบคุมการผลิต</t>
  </si>
  <si>
    <t>FUNMA109</t>
  </si>
  <si>
    <t>สถิติ</t>
  </si>
  <si>
    <t>TEDIE902</t>
  </si>
  <si>
    <t>การฝึกพื้นฐานทางวิศวกรรมอุตสาหการ</t>
  </si>
  <si>
    <t>TEDIE909</t>
  </si>
  <si>
    <t>TEDIE917</t>
  </si>
  <si>
    <t>ปวส.ช่างกลโรงงาน</t>
  </si>
  <si>
    <t>01120001</t>
  </si>
  <si>
    <t>01210001</t>
  </si>
  <si>
    <t>การเขียนรายงานและการใช้ห้องสมุด</t>
  </si>
  <si>
    <t>01320102</t>
  </si>
  <si>
    <t>ภาษาอังกฤษ 2</t>
  </si>
  <si>
    <t>01320104</t>
  </si>
  <si>
    <t>ภาษาอังกฤษพื้นฐาน 2</t>
  </si>
  <si>
    <t>01620001</t>
  </si>
  <si>
    <t>นันทนาการ</t>
  </si>
  <si>
    <t>04402203</t>
  </si>
  <si>
    <t>การควบคุมคุณภาพ</t>
  </si>
  <si>
    <t>04402205</t>
  </si>
  <si>
    <t>การบำรุงรักษาโรงงาน</t>
  </si>
  <si>
    <t>04403203</t>
  </si>
  <si>
    <t>การออกแบบอุปกรณ์นำเจาะและจับงาน</t>
  </si>
  <si>
    <t>04412106</t>
  </si>
  <si>
    <t>วิศวกรรมเครื่องจักรกลอัตโนมัติ 1</t>
  </si>
  <si>
    <t>04412107</t>
  </si>
  <si>
    <t>การออกแบบและการเขียนแบบด้วยคอมพิวเตอร์</t>
  </si>
  <si>
    <t>04412110</t>
  </si>
  <si>
    <t>เครื่องจักรกลชั้นสูง 2</t>
  </si>
  <si>
    <t>04412209</t>
  </si>
  <si>
    <t>04413205</t>
  </si>
  <si>
    <t>งานเฉพาะพิเศษข่างกลโรงงาน</t>
  </si>
  <si>
    <t>04472210</t>
  </si>
  <si>
    <t>เทคโนโลยีไฟฟ้า</t>
  </si>
  <si>
    <t>13011132</t>
  </si>
  <si>
    <t>แคลคูลัสและเรขาคณิตวิเคราะห์ 1</t>
  </si>
  <si>
    <t>13011133</t>
  </si>
  <si>
    <t>แคลคูลัสและเรขาคณิตวิเคราะห์ 2</t>
  </si>
  <si>
    <t>13081141</t>
  </si>
  <si>
    <t>กลศาสตร์ประยุกต์</t>
  </si>
  <si>
    <t>ปวส.ช่างยนต์</t>
  </si>
  <si>
    <t>01310101</t>
  </si>
  <si>
    <t>ภาษาไทย 1</t>
  </si>
  <si>
    <t>04201102</t>
  </si>
  <si>
    <t>เทคโนโลยีคอมพิวเตอร์</t>
  </si>
  <si>
    <t>04302103</t>
  </si>
  <si>
    <t>เทอร์โมไดนามิกส์</t>
  </si>
  <si>
    <t>04302202</t>
  </si>
  <si>
    <t>กลศาสตร์ของไหล</t>
  </si>
  <si>
    <t>04312101</t>
  </si>
  <si>
    <t>เชื้อเพลิงและสารหล่อลื่น</t>
  </si>
  <si>
    <t>04312107</t>
  </si>
  <si>
    <t>ปฏิบัติงานเครื่องยนต์แก๊สโซลีน</t>
  </si>
  <si>
    <t>04312109</t>
  </si>
  <si>
    <t>ปฏิบัติงานเครื่องล่างและส่งกำลัง</t>
  </si>
  <si>
    <t>04312111</t>
  </si>
  <si>
    <t>ปฏิบัติงานปรับแต่งเครื่องยนต์</t>
  </si>
  <si>
    <t>04312112</t>
  </si>
  <si>
    <t>ปฏิบัติงานไฟฟ้าและอิเล็กทรอนิกส์ยานยนต์</t>
  </si>
  <si>
    <t>04312204</t>
  </si>
  <si>
    <t>เทคโนโลยีการบำรุงรักษา</t>
  </si>
  <si>
    <t>04312205</t>
  </si>
  <si>
    <t>การทำความเย็นและปรับอากาศ</t>
  </si>
  <si>
    <t>04312208</t>
  </si>
  <si>
    <t>ปฏิบัติงานเครื่องยนต์ดีเซล</t>
  </si>
  <si>
    <t>04312210</t>
  </si>
  <si>
    <t>ปฏิบัติงานทดสอบปั๊มและหัวฉีดเชื้อเพลิงดีเซล</t>
  </si>
  <si>
    <t>04312213</t>
  </si>
  <si>
    <t>ปฏิบัติงานทำความเย็นและปรับอากาศ</t>
  </si>
  <si>
    <t>04312214</t>
  </si>
  <si>
    <t>ปฏิบัติงานระบบควบคุมเครื่องยนต์ด้วยอิเล็กทรอนิกส์</t>
  </si>
  <si>
    <t>04313211</t>
  </si>
  <si>
    <t>เขียนแบบและการอ่านเครื่องกล</t>
  </si>
  <si>
    <t>04313213</t>
  </si>
  <si>
    <t>เทคโนโลยีต้นกำลัง</t>
  </si>
  <si>
    <t>13042005</t>
  </si>
  <si>
    <t>สนทนาภาษาญี่ปุ่นพื้นฐาน</t>
  </si>
  <si>
    <t>13044007</t>
  </si>
  <si>
    <t>การพูดและการเขียนเชิงวิชาชีพ</t>
  </si>
  <si>
    <t>ปวส.ช่างโลหะ</t>
  </si>
  <si>
    <t>01320101</t>
  </si>
  <si>
    <t>ภาษาอังกฤษ 1</t>
  </si>
  <si>
    <t>01610001</t>
  </si>
  <si>
    <t>04402104</t>
  </si>
  <si>
    <t>04403204</t>
  </si>
  <si>
    <t>04442217</t>
  </si>
  <si>
    <t>วิศวกรรมการหล่อโลหะ 2</t>
  </si>
  <si>
    <t>04443204</t>
  </si>
  <si>
    <t>งานเฉพาะพิเศษช่างโลหะ</t>
  </si>
  <si>
    <t>04443215</t>
  </si>
  <si>
    <t>การตรวจสอบแบบไม่ทำลาย</t>
  </si>
  <si>
    <t>ปวส.เทคนิคอุตสาหกรรม</t>
  </si>
  <si>
    <t>04401101</t>
  </si>
  <si>
    <t>การบริหารงานเพื่อการเพิ่มผลผลิต</t>
  </si>
  <si>
    <t>04403101</t>
  </si>
  <si>
    <t>โลหะวิทยางานอุตสาหกรรม</t>
  </si>
  <si>
    <t>04412211</t>
  </si>
  <si>
    <t>วิศวกรรมเครื่องจักรกลอัตโนมัติ 2</t>
  </si>
  <si>
    <t>04472101</t>
  </si>
  <si>
    <t>งานไม้ 1</t>
  </si>
  <si>
    <t>04472102</t>
  </si>
  <si>
    <t>งานไม้ 2</t>
  </si>
  <si>
    <t>04472104</t>
  </si>
  <si>
    <t>งานโลหะ 2</t>
  </si>
  <si>
    <t>04472106</t>
  </si>
  <si>
    <t>เขียนแบบวิศวกรรม 2</t>
  </si>
  <si>
    <t>04472111</t>
  </si>
  <si>
    <t>การจัดและบริหารโรงงาน</t>
  </si>
  <si>
    <t>04473203</t>
  </si>
  <si>
    <t>งานโลหะ 3</t>
  </si>
  <si>
    <t>04473206</t>
  </si>
  <si>
    <t>เขียนแบบวิศวกรรม 4</t>
  </si>
  <si>
    <t>04473213</t>
  </si>
  <si>
    <t>การซ่อมบำรุงรักษาเครื่องจักร</t>
  </si>
  <si>
    <t>ปวส.ไฟฟ้า</t>
  </si>
  <si>
    <t>04212101</t>
  </si>
  <si>
    <t>วงจรและการวัดไฟฟ้า</t>
  </si>
  <si>
    <t>04212102</t>
  </si>
  <si>
    <t>เครื่องกลไฟฟ้า 1</t>
  </si>
  <si>
    <t>04212205</t>
  </si>
  <si>
    <t>ปฏิบัติเครื่องกลไฟฟ้า 2</t>
  </si>
  <si>
    <t>04212207</t>
  </si>
  <si>
    <t>อิเล็กทรอนิกส์กำลัง</t>
  </si>
  <si>
    <t>04212211</t>
  </si>
  <si>
    <t>การส่งจ่ายกำลังไฟฟ้า1</t>
  </si>
  <si>
    <t>04214202</t>
  </si>
  <si>
    <t>เครื่องมือวัดอุตสาหกรรม</t>
  </si>
  <si>
    <t>04214204</t>
  </si>
  <si>
    <t>ระบบควบคุมในอุตสาหกรรม</t>
  </si>
  <si>
    <t>04214205</t>
  </si>
  <si>
    <t>ระบบไมโครโปรเซสเซอร์</t>
  </si>
  <si>
    <t>04216203</t>
  </si>
  <si>
    <t>เทคโนโลยีเซนเซอร์</t>
  </si>
  <si>
    <t>04216204</t>
  </si>
  <si>
    <t>หุ่นยนต์เบื้องต้น</t>
  </si>
  <si>
    <t>04216209</t>
  </si>
  <si>
    <t>เทคโนโลยีไฟฟ้าแมคคาทรอนิกส์สมัยใหม่ 2</t>
  </si>
  <si>
    <t>04222102</t>
  </si>
  <si>
    <t>ดิจิตอลเทคนิค</t>
  </si>
  <si>
    <t>13086132</t>
  </si>
  <si>
    <t>ฟิสิกส์ประยุกต์ 2</t>
  </si>
  <si>
    <t>ปวส.อิเล็กทรอนิกส์</t>
  </si>
  <si>
    <t>04201103</t>
  </si>
  <si>
    <t>04212208</t>
  </si>
  <si>
    <t>โปรแกรมเมเบิ้ลคอนโทรเลอร์</t>
  </si>
  <si>
    <t>04222101</t>
  </si>
  <si>
    <t>เครื่องมือและการวัดอิเล็กทรอนิกส์</t>
  </si>
  <si>
    <t>04222105</t>
  </si>
  <si>
    <t>โปรแกรมภาษาคอมพิวเตอร์</t>
  </si>
  <si>
    <t>04222209</t>
  </si>
  <si>
    <t>04223208</t>
  </si>
  <si>
    <t>สนามแม่เหล็กไฟฟ้า</t>
  </si>
  <si>
    <t>04223209</t>
  </si>
  <si>
    <t>โครงงานพิเศษ</t>
  </si>
  <si>
    <t>04224202</t>
  </si>
  <si>
    <t>เครื่องมือวัดอิเล็กทรอนิกส์ในงานอุตสาหกรรม</t>
  </si>
  <si>
    <t>04225203</t>
  </si>
  <si>
    <t>ไมโครคอนโทรลเลอร์</t>
  </si>
  <si>
    <t>วศ.บ.วิศวกรรมเกษตรและชีวภาพ</t>
  </si>
  <si>
    <t>13041006</t>
  </si>
  <si>
    <t>ภาษาเกาหลีเพื่อการสื่อสาร</t>
  </si>
  <si>
    <t>13043008</t>
  </si>
  <si>
    <t>ภาษาจีนเพื่อธุรกิจ</t>
  </si>
  <si>
    <t>13061021</t>
  </si>
  <si>
    <t>ความสัมพันธ์ระหว่างประเทศ</t>
  </si>
  <si>
    <t>13066001</t>
  </si>
  <si>
    <t>สารสนเทศเพื่อการเขียนรายงาน</t>
  </si>
  <si>
    <t>22000010</t>
  </si>
  <si>
    <t>สิ่งแวดล้อมกับการพัฒนา</t>
  </si>
  <si>
    <t>22012106</t>
  </si>
  <si>
    <t>แคลคูลัส 2 สำหรับวิศวกร</t>
  </si>
  <si>
    <t>22012205</t>
  </si>
  <si>
    <t>แคลคูลัส 3 สำหรับวิศวกร</t>
  </si>
  <si>
    <t>30010102</t>
  </si>
  <si>
    <t>31072202</t>
  </si>
  <si>
    <t>กลศาสตร์วัสดุ</t>
  </si>
  <si>
    <t>31073202</t>
  </si>
  <si>
    <t>อุณหพลศาสตร์</t>
  </si>
  <si>
    <t>31073203</t>
  </si>
  <si>
    <t>31073204</t>
  </si>
  <si>
    <t>การทำความเย็น</t>
  </si>
  <si>
    <t>31074302</t>
  </si>
  <si>
    <t>กลศาสตร์เครื่องจักรกล</t>
  </si>
  <si>
    <t>31074405</t>
  </si>
  <si>
    <t>การควบคุมอัตโนมัติ</t>
  </si>
  <si>
    <t>31081302</t>
  </si>
  <si>
    <t>การออกแบบวิศวกรรม</t>
  </si>
  <si>
    <t>31081402</t>
  </si>
  <si>
    <t>เครื่องจักรกลของไหลและระบบแจกจ่าย</t>
  </si>
  <si>
    <t>31082203</t>
  </si>
  <si>
    <t>เครื่องต้นกำลังสำหรับระบบเกษตร</t>
  </si>
  <si>
    <t>31082204</t>
  </si>
  <si>
    <t>ปฏิบัติการทางเครื่องต้นกำลังสำหรับระบบเกษตร</t>
  </si>
  <si>
    <t>31083301</t>
  </si>
  <si>
    <t>อิเล็กทรอนิกส์อุตสาหกรรมเกษตร</t>
  </si>
  <si>
    <t>31084303</t>
  </si>
  <si>
    <t>วิศวกรรมเครื่องจักรกลเกษตร</t>
  </si>
  <si>
    <t>31084405</t>
  </si>
  <si>
    <t>วิศวกรรมรถแทรกเตอร์</t>
  </si>
  <si>
    <t>31086301</t>
  </si>
  <si>
    <t>วิศวกรรมหลังการเก็บเกี่ยวและแปรสภาพ</t>
  </si>
  <si>
    <t>31087301</t>
  </si>
  <si>
    <t>จุลชีววิทยาอุตสาหกรรม</t>
  </si>
  <si>
    <t>31087305</t>
  </si>
  <si>
    <t>วิศวกรรมการแปรรูปอาหาร</t>
  </si>
  <si>
    <t>31089203</t>
  </si>
  <si>
    <t>การผลิตพืชและสัตว์สำหรับวิศวกร</t>
  </si>
  <si>
    <t>31089209</t>
  </si>
  <si>
    <t>ปฏิบัติการทางกลศาสตร์</t>
  </si>
  <si>
    <t>31089211</t>
  </si>
  <si>
    <t>คณิตศาสตร์ประยุกต์ในงานวิศวกรรม</t>
  </si>
  <si>
    <t>31089306</t>
  </si>
  <si>
    <t>การเรียนรู้ปัญหาในงานวิศวกรรมเกษตรและชีวภาพ</t>
  </si>
  <si>
    <t>31089407</t>
  </si>
  <si>
    <t>โครงงานด้านวิศวกรรมเกษตรและชีวภาพ</t>
  </si>
  <si>
    <t>31089408</t>
  </si>
  <si>
    <t>สหกิจศึกษาทางวิศวกรรมเกษตรและชีวภาพ</t>
  </si>
  <si>
    <t>ENGAG110</t>
  </si>
  <si>
    <t>การฝึกทักษะพื้นฐานทางวิศวกรรม 2</t>
  </si>
  <si>
    <t>ENGCC304</t>
  </si>
  <si>
    <t>FUNMA106</t>
  </si>
  <si>
    <t>FUNSC103</t>
  </si>
  <si>
    <t>ฟิสิกส์ 2 สำหรับวิศวกร</t>
  </si>
  <si>
    <t>FUNSC104</t>
  </si>
  <si>
    <t>ปฏิบัติการฟิสิกส์ 2 สำหรับวิศวกร</t>
  </si>
  <si>
    <t>วศ.บ.วิศวกรรมคอมพิวเตอร์</t>
  </si>
  <si>
    <t>12041324</t>
  </si>
  <si>
    <t>ภาษาอังกฤษเพื่อการสื่อสารธุรกิจ</t>
  </si>
  <si>
    <t>13021035</t>
  </si>
  <si>
    <t>วิทยาศาสตร์การกีฬาเพื่อสุขภาพ</t>
  </si>
  <si>
    <t>13022001</t>
  </si>
  <si>
    <t>13031005</t>
  </si>
  <si>
    <t>ภาษาอังกฤษเทคนิค</t>
  </si>
  <si>
    <t>13043006</t>
  </si>
  <si>
    <t>ภาษาจีนเพื่อการสื่อสาร</t>
  </si>
  <si>
    <t>13044001</t>
  </si>
  <si>
    <t>ภาษาไทยเพื่อการสื่อสาร</t>
  </si>
  <si>
    <t>13044006</t>
  </si>
  <si>
    <t>การเขียนเชิงสร้างสรรค์</t>
  </si>
  <si>
    <t>การพูดและการเขียนทางวิชาชีพ</t>
  </si>
  <si>
    <t>13061002</t>
  </si>
  <si>
    <t>13062005</t>
  </si>
  <si>
    <t>จิตวิทยาองค์การ</t>
  </si>
  <si>
    <t>13064009</t>
  </si>
  <si>
    <t>ทักษะชีวิตและจิตอาสา</t>
  </si>
  <si>
    <t>22000004</t>
  </si>
  <si>
    <t>30010101</t>
  </si>
  <si>
    <t>32090003</t>
  </si>
  <si>
    <t>วิศวกรรมสิ่งแวดล้อมเบื้องต้น</t>
  </si>
  <si>
    <t>32090008</t>
  </si>
  <si>
    <t>จริยธรรม กฎหมาย และประเด็นสังคมวิชาชีพทางคอมพิวเตอร์</t>
  </si>
  <si>
    <t>32090102</t>
  </si>
  <si>
    <t>งานฝึกพื้นฐานทางวิศวกรรมคอมพิวเตอร์</t>
  </si>
  <si>
    <t>32090105</t>
  </si>
  <si>
    <t>วงจรอิเล็กทรอนิกส์สำหรับวิศวกรรมคอมพิวเตอร์</t>
  </si>
  <si>
    <t>32090206</t>
  </si>
  <si>
    <t>คณิตศาสตร์สำหรับวิศวกรรมคอมพิวเตอร์</t>
  </si>
  <si>
    <t>32090207</t>
  </si>
  <si>
    <t>การเขียนโปรแกรมคอมพิวเตอร์ขั้นสูง</t>
  </si>
  <si>
    <t>32090208</t>
  </si>
  <si>
    <t>วงจรไฟฟ้าสำหรับวิศวกรรมคอมพิวเตอร์</t>
  </si>
  <si>
    <t>32090305</t>
  </si>
  <si>
    <t>คณิตศาสตร์ดิสครีตสำหรับวิศวกรรม</t>
  </si>
  <si>
    <t>32090409</t>
  </si>
  <si>
    <t>ความน่าจะเป็นและสถิติในงานวิศวกรรม</t>
  </si>
  <si>
    <t>32091204</t>
  </si>
  <si>
    <t>ระบบปฏิบัติการ</t>
  </si>
  <si>
    <t>32091206</t>
  </si>
  <si>
    <t>ระบบฐานข้อมูล</t>
  </si>
  <si>
    <t>32091306</t>
  </si>
  <si>
    <t>วิศวกรรมซอฟต์แวร์</t>
  </si>
  <si>
    <t>32091408</t>
  </si>
  <si>
    <t>การวิเคราะห์และออกแบบระบบสำหรับวิศวกรรม</t>
  </si>
  <si>
    <t>32092103</t>
  </si>
  <si>
    <t>การออกแบบระบบดิจิทัล</t>
  </si>
  <si>
    <t>32092104</t>
  </si>
  <si>
    <t>ปฏิบัติการออกแบบระบบดิจิทัล</t>
  </si>
  <si>
    <t>32092205</t>
  </si>
  <si>
    <t>ไมโครโปรเซสเซอร์และการอินเตอร์เฟส</t>
  </si>
  <si>
    <t>32092405</t>
  </si>
  <si>
    <t>สัญญาณและระบบ</t>
  </si>
  <si>
    <t>32093202</t>
  </si>
  <si>
    <t>เครือข่ายคอมพิวเตอร์</t>
  </si>
  <si>
    <t>32093301</t>
  </si>
  <si>
    <t>การสื่อสารเชิงดิจิทัล</t>
  </si>
  <si>
    <t>32094202</t>
  </si>
  <si>
    <t>ปฏิบัติการวิศวกรรมคอมพิวเตอร์</t>
  </si>
  <si>
    <t>32094301</t>
  </si>
  <si>
    <t>ระเบียบวิธีเชิงตัวเลขสำหรับวิศวกรรมคอมพิวเตอร์</t>
  </si>
  <si>
    <t>32094303</t>
  </si>
  <si>
    <t>ปฏิบัติการซอฟต์แวร์</t>
  </si>
  <si>
    <t>32094304</t>
  </si>
  <si>
    <t>ปฏิบัติการฮาร์ดแวร์</t>
  </si>
  <si>
    <t>32094309</t>
  </si>
  <si>
    <t>ระบบฐานข้อมูลแบบขนานและแบบกระจาย</t>
  </si>
  <si>
    <t>32094315</t>
  </si>
  <si>
    <t>การเขียนโปรแกรมอินเทอร์เน็ต</t>
  </si>
  <si>
    <t>32095401</t>
  </si>
  <si>
    <t>สหกิจศึกษาทางวิศวกรรมคอมพิวเตอร์</t>
  </si>
  <si>
    <t>32095497</t>
  </si>
  <si>
    <t>การเตรียมโครงงานวิศวกรรมคอมพิวเตอร์</t>
  </si>
  <si>
    <t>32095499</t>
  </si>
  <si>
    <t>โครงงานวิศวกรรมคอมพิวเตอร์</t>
  </si>
  <si>
    <t>BBABA713</t>
  </si>
  <si>
    <t>ภาษาญี่ปุ่นพื้นฐานทางธุรกิจ 1</t>
  </si>
  <si>
    <t>ENGCE101</t>
  </si>
  <si>
    <t>ENGCE102</t>
  </si>
  <si>
    <t>คณิตศาสตร์พื้นฐานสำหรับวิศวกรรมคอมพิวเตอร์</t>
  </si>
  <si>
    <t>ENGCE103</t>
  </si>
  <si>
    <t>โครงสร้างข้อมูลและขั้นตอนวิธี</t>
  </si>
  <si>
    <t>ENGCE104</t>
  </si>
  <si>
    <t>โครงสร้างและสถาปัตยกรรมคอมพิวเตอร์</t>
  </si>
  <si>
    <t>ENGCE105</t>
  </si>
  <si>
    <t>ENGCE111</t>
  </si>
  <si>
    <t>วิศวกรรมฐานข้อมูลและข้อมูลขนาดใหญ่เบื้องต้น</t>
  </si>
  <si>
    <t>ENGEE102</t>
  </si>
  <si>
    <t>ENGEE105</t>
  </si>
  <si>
    <t>การฝึกเบื้องต้นทางวิศวกรรม</t>
  </si>
  <si>
    <t>ENGEE106</t>
  </si>
  <si>
    <t>เครื่องมือวัดและการวัดทางไฟฟ้า</t>
  </si>
  <si>
    <t>ENGEL106</t>
  </si>
  <si>
    <t>FUNSC102</t>
  </si>
  <si>
    <t>ปฏิบัติการฟิสิกส์ 1 สำหรับวิศวกร</t>
  </si>
  <si>
    <t>GEBSO101</t>
  </si>
  <si>
    <t>ปรัชญาเศรษฐกิจพอเพียงและภูมิปัญญาในการดำเนินชีวิต</t>
  </si>
  <si>
    <t>GEBSO105</t>
  </si>
  <si>
    <t>ภูมิสังคมวัฒนธรรมอาเซียน</t>
  </si>
  <si>
    <t>วศ.บ.วิศวกรรมเครื่องกล</t>
  </si>
  <si>
    <t>12033109</t>
  </si>
  <si>
    <t>การใช้โปรแกรมสำเร็จรูปทางกราฟิกส์</t>
  </si>
  <si>
    <t>13021009</t>
  </si>
  <si>
    <t>ว่ายน้ำ</t>
  </si>
  <si>
    <t>13021040</t>
  </si>
  <si>
    <t>ว่ายนํ้าเพื่อสุขภาพ</t>
  </si>
  <si>
    <t>13031023</t>
  </si>
  <si>
    <t>การสัมมนาภาษาอังกฤษ</t>
  </si>
  <si>
    <t>13063003</t>
  </si>
  <si>
    <t>ภูมิปัญญาท้องถิ่น</t>
  </si>
  <si>
    <t>22017301</t>
  </si>
  <si>
    <t>สมการเชิงอนุพันธ์</t>
  </si>
  <si>
    <t>30010103</t>
  </si>
  <si>
    <t>31071102</t>
  </si>
  <si>
    <t>เขียนแบบวิศวกรรมเครื่องกล</t>
  </si>
  <si>
    <t>31071207</t>
  </si>
  <si>
    <t>วิศวกรรมความปลอดภัย</t>
  </si>
  <si>
    <t>31071305</t>
  </si>
  <si>
    <t>ระเบียบวิธีไฟไนต์เอเลเมนต์</t>
  </si>
  <si>
    <t>31072101</t>
  </si>
  <si>
    <t>สถิตยศาสตร์</t>
  </si>
  <si>
    <t>31072303</t>
  </si>
  <si>
    <t>การออกแบบเครื่องจักรกล 1</t>
  </si>
  <si>
    <t>31072304</t>
  </si>
  <si>
    <t>การออกแบบเครื่องจักรกล 2</t>
  </si>
  <si>
    <t>31073307</t>
  </si>
  <si>
    <t>ปฏิบัติการทำความเย็นและปรับอากาศ</t>
  </si>
  <si>
    <t>31073310</t>
  </si>
  <si>
    <t>การควบคุมระบบส่งกำลังของไหล</t>
  </si>
  <si>
    <t>31073315</t>
  </si>
  <si>
    <t>การถ่ายเทความร้อน</t>
  </si>
  <si>
    <t>31073417</t>
  </si>
  <si>
    <t>วิศวกรรมโรงงานผลิตกำลัง</t>
  </si>
  <si>
    <t>31073425</t>
  </si>
  <si>
    <t>แหล่งพลังงานธรรมชาติที่นำมาใช้ใหม่ได้</t>
  </si>
  <si>
    <t>31073432</t>
  </si>
  <si>
    <t>ท่อความร้อน</t>
  </si>
  <si>
    <t>31074201</t>
  </si>
  <si>
    <t>พลศาสตร์</t>
  </si>
  <si>
    <t>31074304</t>
  </si>
  <si>
    <t>การวัดและเครื่องมือวัด</t>
  </si>
  <si>
    <t>31074406</t>
  </si>
  <si>
    <t>การสั่นสะเทือนเชิงกล</t>
  </si>
  <si>
    <t>31075412</t>
  </si>
  <si>
    <t>วิศวกรรมยานยนต์</t>
  </si>
  <si>
    <t>31079201</t>
  </si>
  <si>
    <t>การฝึกพื้นฐานทางวิศวกรรมเครื่องกล</t>
  </si>
  <si>
    <t>31079203</t>
  </si>
  <si>
    <t>การประลองทางวิศวกรรมเครื่องกล 1</t>
  </si>
  <si>
    <t>31079207</t>
  </si>
  <si>
    <t>ชำนาญการทางวิชาชีพ</t>
  </si>
  <si>
    <t>31079304</t>
  </si>
  <si>
    <t>การประลองทางวิศวกรรมเครื่องกล 2</t>
  </si>
  <si>
    <t>31079398</t>
  </si>
  <si>
    <t>การเตรียมโครงงานวิศวกรรมเครื่องกล</t>
  </si>
  <si>
    <t>31079406</t>
  </si>
  <si>
    <t>สหกิจศึกษาทางวิศวกรรมเครื่องกล</t>
  </si>
  <si>
    <t>31079499</t>
  </si>
  <si>
    <t>โครงงานวิศวกรรมเครื่องกล</t>
  </si>
  <si>
    <t>33061401</t>
  </si>
  <si>
    <t>วิทยาศาสตร์และวิศวกรรมสิ่งแวดล้อมเบื้องต้น</t>
  </si>
  <si>
    <t>34061312</t>
  </si>
  <si>
    <t>ENGIE102</t>
  </si>
  <si>
    <t>กระบวนการผลิต</t>
  </si>
  <si>
    <t>ENGME101</t>
  </si>
  <si>
    <t>ENGME103</t>
  </si>
  <si>
    <t>ENGME115</t>
  </si>
  <si>
    <t>GEBLC101</t>
  </si>
  <si>
    <t>ภาษาอังกฤษเพื่อการสื่อสารในชีวิตประจำวัน</t>
  </si>
  <si>
    <t>GEBLC401</t>
  </si>
  <si>
    <t>GEBSC101</t>
  </si>
  <si>
    <t>คณิตศาสตร์และสถิติในชีวิตประจำวัน</t>
  </si>
  <si>
    <t>วศ.บ.วิศวกรรมไฟฟ้า</t>
  </si>
  <si>
    <t>13062009</t>
  </si>
  <si>
    <t>มนุษย์กับจริยธรรม</t>
  </si>
  <si>
    <t>22000007</t>
  </si>
  <si>
    <t>วิทยาศาสตร์กับชีวิต</t>
  </si>
  <si>
    <t>22000008</t>
  </si>
  <si>
    <t>32080203</t>
  </si>
  <si>
    <t>32081201</t>
  </si>
  <si>
    <t>วงจรไฟฟ้า 2</t>
  </si>
  <si>
    <t>32081202</t>
  </si>
  <si>
    <t>ปฏิบัติการวงจรไฟฟ้า</t>
  </si>
  <si>
    <t>32081203</t>
  </si>
  <si>
    <t>32082201</t>
  </si>
  <si>
    <t>ระบบไฟฟ้ากำลัง</t>
  </si>
  <si>
    <t>32082202</t>
  </si>
  <si>
    <t>เครื่องจักรกลไฟฟ้า 1</t>
  </si>
  <si>
    <t>32082303</t>
  </si>
  <si>
    <t>เครื่องจักรกลไฟฟ้า 2</t>
  </si>
  <si>
    <t>32082304</t>
  </si>
  <si>
    <t>ปฏิบัติการเครื่องจักรกลไฟฟ้า</t>
  </si>
  <si>
    <t>32082305</t>
  </si>
  <si>
    <t>โรงต้นกำลังและสถานีไฟฟ้าย่อย</t>
  </si>
  <si>
    <t>32082306</t>
  </si>
  <si>
    <t>การวิเคราะห์ระบบไฟฟ้ากำลัง</t>
  </si>
  <si>
    <t>32082307</t>
  </si>
  <si>
    <t>ปฏิบัติการระบบไฟฟ้ากำลัง</t>
  </si>
  <si>
    <t>32082308</t>
  </si>
  <si>
    <t>วิศวกรรมส่องสว่าง</t>
  </si>
  <si>
    <t>32082310</t>
  </si>
  <si>
    <t>การออกแบบระบบไฟฟ้า</t>
  </si>
  <si>
    <t>32082311</t>
  </si>
  <si>
    <t>32082312</t>
  </si>
  <si>
    <t>ปฏิบัติการอิเล็กทรอนิกส์กำลัง</t>
  </si>
  <si>
    <t>32082414</t>
  </si>
  <si>
    <t>การป้องกันระบบไฟฟ้ากำลัง</t>
  </si>
  <si>
    <t>32082415</t>
  </si>
  <si>
    <t>ปฏิบัติการป้องกันระบบไฟฟ้ากำลัง</t>
  </si>
  <si>
    <t>32082416</t>
  </si>
  <si>
    <t>วิศวกรรมไฟฟ้าแรงสูง</t>
  </si>
  <si>
    <t>32082417</t>
  </si>
  <si>
    <t>ปฏิบัติการวิศวกรรมไฟฟ้าแรงสูง</t>
  </si>
  <si>
    <t>32082427</t>
  </si>
  <si>
    <t>หัวข้อประยุกต์ทางวิศวกรรมไฟฟ้า</t>
  </si>
  <si>
    <t>32083200</t>
  </si>
  <si>
    <t>อิเล็กทรอนิกส์วิศวกรรม</t>
  </si>
  <si>
    <t>32084301</t>
  </si>
  <si>
    <t>วงจรดิจิตอล</t>
  </si>
  <si>
    <t>32084302</t>
  </si>
  <si>
    <t>ปฏิบัติการวงจรดิจิตอล</t>
  </si>
  <si>
    <t>32084405</t>
  </si>
  <si>
    <t>32084406</t>
  </si>
  <si>
    <t>ปฏิบัติการไมโครคอนโทรลเลอร์</t>
  </si>
  <si>
    <t>32085300</t>
  </si>
  <si>
    <t>ระบบควบคุม</t>
  </si>
  <si>
    <t>32085408</t>
  </si>
  <si>
    <t>แมคคาทรอนิกส์</t>
  </si>
  <si>
    <t>32087402</t>
  </si>
  <si>
    <t>ระบบโฟโตโวลตาอิก</t>
  </si>
  <si>
    <t>32089300</t>
  </si>
  <si>
    <t>การเขียนแบบไฟฟ้าด้วยคอมพิวเตอร์</t>
  </si>
  <si>
    <t>32089398</t>
  </si>
  <si>
    <t>การเตรียมโครงงานวิศวกรรมไฟฟ้า</t>
  </si>
  <si>
    <t>32089498</t>
  </si>
  <si>
    <t>สหกิจศึกษาทางวิศวกรรมไฟฟ้า</t>
  </si>
  <si>
    <t>32089499</t>
  </si>
  <si>
    <t>โครงงานวิศวกรรมไฟฟ้า</t>
  </si>
  <si>
    <t>34060100</t>
  </si>
  <si>
    <t>การฝึกเบื้องต้นทางวิศวกรรมอุตสาหการ</t>
  </si>
  <si>
    <t>ENGEE101</t>
  </si>
  <si>
    <t>ENGEE107</t>
  </si>
  <si>
    <t>ENGEE212</t>
  </si>
  <si>
    <t>ปฏิบัติการทางวิศวกรรมโทรคมนาคม 1</t>
  </si>
  <si>
    <t>GEBIN103</t>
  </si>
  <si>
    <t>ศิลปะการใช้ชีวิต</t>
  </si>
  <si>
    <t>วศ.บ.วิศวกรรมแม่พิมพ์</t>
  </si>
  <si>
    <t>34061201</t>
  </si>
  <si>
    <t>โลหะวิทยาเชิงวิศวกรรม</t>
  </si>
  <si>
    <t>34062201</t>
  </si>
  <si>
    <t>34062202</t>
  </si>
  <si>
    <t>สถิติวิศวกรรม</t>
  </si>
  <si>
    <t>34062302</t>
  </si>
  <si>
    <t>34062303</t>
  </si>
  <si>
    <t>34062304</t>
  </si>
  <si>
    <t>34070103</t>
  </si>
  <si>
    <t>งานเครื่องมือกล</t>
  </si>
  <si>
    <t>34071202</t>
  </si>
  <si>
    <t>เทคโนโลยีเครื่องจักรกลอัตโนมัติ 1</t>
  </si>
  <si>
    <t>34071303</t>
  </si>
  <si>
    <t>34071304</t>
  </si>
  <si>
    <t>เทคโนโลยีเครื่องจักรกลอัตโนมัติ 2</t>
  </si>
  <si>
    <t>34072202</t>
  </si>
  <si>
    <t>การประลองวิศวกรรมการวัดและตรวจสอบ</t>
  </si>
  <si>
    <t>34072405</t>
  </si>
  <si>
    <t>งานทดสอบและปฏิบัติการแม่พิมพ์</t>
  </si>
  <si>
    <t>34073202</t>
  </si>
  <si>
    <t>การปรับแต่งแม่พิมพ์</t>
  </si>
  <si>
    <t>34073305</t>
  </si>
  <si>
    <t>34073306</t>
  </si>
  <si>
    <t>การออกแบบแม่พิมพ์โลหะ 2</t>
  </si>
  <si>
    <t>34073307</t>
  </si>
  <si>
    <t>การออกแบบแม่พิมพ์พลาสติกขั้นสูง</t>
  </si>
  <si>
    <t>34074404</t>
  </si>
  <si>
    <t>ความปลอดภัยในงานวิศวกรรม</t>
  </si>
  <si>
    <t>34075398</t>
  </si>
  <si>
    <t>การเตรียมโครงงานวิศวกรรมแม่พิมพ์</t>
  </si>
  <si>
    <t>34075499</t>
  </si>
  <si>
    <t>โครงงานวิศวกรรมแม่พิมพ์</t>
  </si>
  <si>
    <t>ENGTD102</t>
  </si>
  <si>
    <t>ENGTD103</t>
  </si>
  <si>
    <t>การประลองวิศวกรรมการวัดและการตรวจสอบ</t>
  </si>
  <si>
    <t>ENGTD104</t>
  </si>
  <si>
    <t>คอมพิวเตอร์ช่วยในงานออกแบบภาพ 2 มิติ</t>
  </si>
  <si>
    <t>วศ.บ.วิศวกรรมโยธา</t>
  </si>
  <si>
    <t>13044014</t>
  </si>
  <si>
    <t>การเขียนรายงานทางวิชาชีพ</t>
  </si>
  <si>
    <t>13061008</t>
  </si>
  <si>
    <t>เศรษฐกิจพอเพียงเพื่อการพัฒนาที่ยั่งยืน</t>
  </si>
  <si>
    <t>13061012</t>
  </si>
  <si>
    <t>ระเบียบวิธีวิจัย</t>
  </si>
  <si>
    <t>33051204</t>
  </si>
  <si>
    <t>คอนกรีตเทคโนโลยี</t>
  </si>
  <si>
    <t>33051308</t>
  </si>
  <si>
    <t>33051409</t>
  </si>
  <si>
    <t>การออกแบบคอนกรีตอัดแรง</t>
  </si>
  <si>
    <t>33051410</t>
  </si>
  <si>
    <t>การออกแบบอาคาร</t>
  </si>
  <si>
    <t>33052202</t>
  </si>
  <si>
    <t>33052203</t>
  </si>
  <si>
    <t>33052304</t>
  </si>
  <si>
    <t>วิศวกรรมฐานราก</t>
  </si>
  <si>
    <t>33053202</t>
  </si>
  <si>
    <t>ปฏิบัติการสำรวจ</t>
  </si>
  <si>
    <t>33053203</t>
  </si>
  <si>
    <t>การสำรวจเส้นทาง</t>
  </si>
  <si>
    <t>33054302</t>
  </si>
  <si>
    <t>วิศวกรรมการทาง</t>
  </si>
  <si>
    <t>33054303</t>
  </si>
  <si>
    <t>การทดสอบวัสดุการทาง</t>
  </si>
  <si>
    <t>33055101</t>
  </si>
  <si>
    <t>การจัดการวิศวกรรม</t>
  </si>
  <si>
    <t>33055302</t>
  </si>
  <si>
    <t>การประมาณและวิเคราะห์ราคางานก่อสร้าง</t>
  </si>
  <si>
    <t>33055303</t>
  </si>
  <si>
    <t>วิศวกรรมการบริหารงานก่อสร้าง</t>
  </si>
  <si>
    <t>33055304</t>
  </si>
  <si>
    <t>การตรวจสอบงานก่อสร้าง</t>
  </si>
  <si>
    <t>33056201</t>
  </si>
  <si>
    <t>33056202</t>
  </si>
  <si>
    <t>33056303</t>
  </si>
  <si>
    <t>อุทกวิทยา</t>
  </si>
  <si>
    <t>33056308</t>
  </si>
  <si>
    <t>วิศวกรรมชลศาสตร์</t>
  </si>
  <si>
    <t>33057304</t>
  </si>
  <si>
    <t>การประยุกต์ใช้คอมพิวเตอร์ในงานวิศวกรรมโยธา</t>
  </si>
  <si>
    <t>33059302</t>
  </si>
  <si>
    <t>สหกิจศึกษาในงานวิศวกรรมโยธา</t>
  </si>
  <si>
    <t>33059303</t>
  </si>
  <si>
    <t>การฝึกงานทางวิศวกรรมโยธา</t>
  </si>
  <si>
    <t>33059398</t>
  </si>
  <si>
    <t>การเตรียมโครงงานวิศวกรรมโยธา</t>
  </si>
  <si>
    <t>33059499</t>
  </si>
  <si>
    <t>โครงงานวิศวกรรมโยธา</t>
  </si>
  <si>
    <t>ENGCV100</t>
  </si>
  <si>
    <t>กลศาสตร์วิศวกรรมด้านสถิตยศาสตร์</t>
  </si>
  <si>
    <t>ENGCV801</t>
  </si>
  <si>
    <t>ปฏิบัติงานวิศวกรรมโยธา</t>
  </si>
  <si>
    <t>วศ.บ.วิศวกรรมสิ่งแวดล้อม</t>
  </si>
  <si>
    <t>33053201</t>
  </si>
  <si>
    <t>การสำรวจ</t>
  </si>
  <si>
    <t>33062304</t>
  </si>
  <si>
    <t>การออกแบบงานประปา</t>
  </si>
  <si>
    <t>33062305</t>
  </si>
  <si>
    <t>การออกแบบวิศวกรรมน้ำเสีย</t>
  </si>
  <si>
    <t>33064301</t>
  </si>
  <si>
    <t>การจัดการขยะมูลฝอย</t>
  </si>
  <si>
    <t>33064304</t>
  </si>
  <si>
    <t>การจัดการคุณภาพน้ำ</t>
  </si>
  <si>
    <t>33064305</t>
  </si>
  <si>
    <t>การควบคุมน้ำเสียทางอุตสาหกรรม</t>
  </si>
  <si>
    <t>33064409</t>
  </si>
  <si>
    <t>การจัดการของเสียอันตราย</t>
  </si>
  <si>
    <t>33069203</t>
  </si>
  <si>
    <t>หน่วยกระบวนการทางสิ่งแวดล้อม</t>
  </si>
  <si>
    <t>33069304</t>
  </si>
  <si>
    <t>คอมพิวเตอร์ช่วยงานวิศวกรรมสิ่งแวดล้อม</t>
  </si>
  <si>
    <t>33069406</t>
  </si>
  <si>
    <t>โครงงานวิศวกรรมสิ่งแวดล้อม</t>
  </si>
  <si>
    <t>ENGEV102</t>
  </si>
  <si>
    <t>เคมีสำหรับวิศวกรสิ่งแวดล้อม</t>
  </si>
  <si>
    <t>วศ.บ.วิศวกรรมเหมืองแร่</t>
  </si>
  <si>
    <t>N</t>
  </si>
  <si>
    <t>31060309</t>
  </si>
  <si>
    <t>สหกิจศึกษาทางวิศวกรรมเหมืองแร่</t>
  </si>
  <si>
    <t>31061202</t>
  </si>
  <si>
    <t>ธรณีวิทยาทั่วไป</t>
  </si>
  <si>
    <t>31062429</t>
  </si>
  <si>
    <t>ธรณีเทคนิค</t>
  </si>
  <si>
    <t>31063203</t>
  </si>
  <si>
    <t>กรรมวิธีแต่งแร่ 1</t>
  </si>
  <si>
    <t>31064204</t>
  </si>
  <si>
    <t>สำรวจรังวัดเหมืองแร่ 2</t>
  </si>
  <si>
    <t>31064302</t>
  </si>
  <si>
    <t>การทำเหมืองผิวดินและการออกแบบ</t>
  </si>
  <si>
    <t>31064401</t>
  </si>
  <si>
    <t>เศรษฐศาสตร์เหมืองแร่</t>
  </si>
  <si>
    <t>31064407</t>
  </si>
  <si>
    <t>เทคโนโลยีการเจาะระเบิด</t>
  </si>
  <si>
    <t>31064421</t>
  </si>
  <si>
    <t>การวางแผนและการออกแบบเหมืองแร่</t>
  </si>
  <si>
    <t>31065306</t>
  </si>
  <si>
    <t>เครื่องจักรกลเหมืองแร่และการจัดการ</t>
  </si>
  <si>
    <t>31065412</t>
  </si>
  <si>
    <t>ปั๊มและเครื่องอัดอากาศ</t>
  </si>
  <si>
    <t>31066304</t>
  </si>
  <si>
    <t>คอมพิวเตอร์ในงานออกแบบและเขียนแบบ</t>
  </si>
  <si>
    <t>31066410</t>
  </si>
  <si>
    <t>ระบบข้อมูลสารสนเทศภูมิศาสตร์เบื้องต้น</t>
  </si>
  <si>
    <t>31067411</t>
  </si>
  <si>
    <t>โครงการวิศวกรรมเหมืองแร่</t>
  </si>
  <si>
    <t>ENGMN102</t>
  </si>
  <si>
    <t>วศ.บ.วิศวกรรมอิเล็กทรอนิกส์</t>
  </si>
  <si>
    <t>32105201</t>
  </si>
  <si>
    <t>32105218</t>
  </si>
  <si>
    <t>วิศวกรรมสายอากาศ</t>
  </si>
  <si>
    <t>32121210</t>
  </si>
  <si>
    <t>32122207</t>
  </si>
  <si>
    <t>วงจรดิจิทัลลอจิก</t>
  </si>
  <si>
    <t>32122208</t>
  </si>
  <si>
    <t>ปฏิบัติการวงจรดิจิทัลลอจิก</t>
  </si>
  <si>
    <t>32122211</t>
  </si>
  <si>
    <t>32122213</t>
  </si>
  <si>
    <t>32122214</t>
  </si>
  <si>
    <t>การออกแบบวงจรดิจิทัลลอจิก</t>
  </si>
  <si>
    <t>32122317</t>
  </si>
  <si>
    <t>32123209</t>
  </si>
  <si>
    <t>เครื่องกลไฟฟ้า</t>
  </si>
  <si>
    <t>32123301</t>
  </si>
  <si>
    <t>เซ็นเซอร์และทรานสดิวเซอร์</t>
  </si>
  <si>
    <t>32123303</t>
  </si>
  <si>
    <t>32123304</t>
  </si>
  <si>
    <t>32123320</t>
  </si>
  <si>
    <t>32123406</t>
  </si>
  <si>
    <t>การประมวลผลสัญญาณดิจิทัล</t>
  </si>
  <si>
    <t>32124318</t>
  </si>
  <si>
    <t>32124319</t>
  </si>
  <si>
    <t>ปฏิบัติการไมโครโปรเซสเซอร์และการอินเตอร์เฟส</t>
  </si>
  <si>
    <t>32125321</t>
  </si>
  <si>
    <t>สัมมนางานวิศวกรรมอิเล็กทรอนิกส์</t>
  </si>
  <si>
    <t>32125422</t>
  </si>
  <si>
    <t>สหกิจศึกษาทางวิศวกรรมอิเล็กทรอนิกส์</t>
  </si>
  <si>
    <t>32125498</t>
  </si>
  <si>
    <t>โครงงานวิศวกรรมอิเล็กทรอนิกส์</t>
  </si>
  <si>
    <t>วศ.บ.วิศวกรรมอิเล็กทรอนิกส์และระบบควบคุมอัตโนมัติ</t>
  </si>
  <si>
    <t>ENGEL217</t>
  </si>
  <si>
    <t>ปฏิบัติงานเครื่องมือกล</t>
  </si>
  <si>
    <t>วศ.บ.วิศวกรรมอุตสาหการ</t>
  </si>
  <si>
    <t>34060201</t>
  </si>
  <si>
    <t>การประลองวิศวกรรมการทดสอบวัสดุ</t>
  </si>
  <si>
    <t>34060302</t>
  </si>
  <si>
    <t>สหกิจศึกษาทางวิศวกรรมอุตสาหการ</t>
  </si>
  <si>
    <t>34060304</t>
  </si>
  <si>
    <t>การสร้างนวัตกรรมเชิงพาณิชย์</t>
  </si>
  <si>
    <t>34060398</t>
  </si>
  <si>
    <t>การเตรียมโครงงานวิศวกรรมอุตสาหการ</t>
  </si>
  <si>
    <t>34060401</t>
  </si>
  <si>
    <t>ปัญหาพิเศษในงานวิศวกรรม</t>
  </si>
  <si>
    <t>34060499</t>
  </si>
  <si>
    <t>โครงงานวิศวกรรมอุตสาหการ</t>
  </si>
  <si>
    <t>34061062</t>
  </si>
  <si>
    <t>การฝึกงานงานเชื่อมและโลหะแผ่น</t>
  </si>
  <si>
    <t>34061101</t>
  </si>
  <si>
    <t>เทคโนโลยีเครื่องมือกล</t>
  </si>
  <si>
    <t>34061301</t>
  </si>
  <si>
    <t>วิศวกรรมงานหล่อ</t>
  </si>
  <si>
    <t>34061303</t>
  </si>
  <si>
    <t>34061306</t>
  </si>
  <si>
    <t>การออกแบบแม่พิมพ์พลาสติก</t>
  </si>
  <si>
    <t>34062301</t>
  </si>
  <si>
    <t>การวิจัยดำเนินงาน</t>
  </si>
  <si>
    <t>34062306</t>
  </si>
  <si>
    <t>การออกแบบโรงงานอุตสาหกรรม</t>
  </si>
  <si>
    <t>34063304</t>
  </si>
  <si>
    <t>ระบบการผลิตอัตโนมัติ</t>
  </si>
  <si>
    <t>34064301</t>
  </si>
  <si>
    <t>34065201</t>
  </si>
  <si>
    <t>ENGIE103</t>
  </si>
  <si>
    <t>ENGIE202</t>
  </si>
  <si>
    <t>วศ.ม.วิศวกรรมเครื่องกล</t>
  </si>
  <si>
    <t>Au</t>
  </si>
  <si>
    <t>31079599</t>
  </si>
  <si>
    <t>วิทยานิพนธ์ระดับปริญญาโท</t>
  </si>
  <si>
    <t>GEMWL101</t>
  </si>
  <si>
    <t>ภาษาอังกฤษสาหรับบัณฑิตศึกษา</t>
  </si>
  <si>
    <t>MENME104</t>
  </si>
  <si>
    <t>ระเบียบวิธีการวิจัย</t>
  </si>
  <si>
    <t>MENME105</t>
  </si>
  <si>
    <t>สัมมนา 1</t>
  </si>
  <si>
    <t>MENME110</t>
  </si>
  <si>
    <t>การคำนวณพลศาสตร์ของไหล</t>
  </si>
  <si>
    <t>MENME113</t>
  </si>
  <si>
    <t>การควบคุมอัตโนมัติขั้นสูง</t>
  </si>
  <si>
    <t>MENME115</t>
  </si>
  <si>
    <t>การออกแบบระบบความร้อน</t>
  </si>
  <si>
    <t>MENME126</t>
  </si>
  <si>
    <t>หัวข้อเลือกทางวิศวกรรมเครื่องกล 1</t>
  </si>
  <si>
    <t>MENME127</t>
  </si>
  <si>
    <t>หัวข้อเลือกทางวิศวกรรมเครื่องกล 2</t>
  </si>
  <si>
    <t>MENME129</t>
  </si>
  <si>
    <t>วิทยานิพนธ์ระดับปริญญาโท 1</t>
  </si>
  <si>
    <t>วศ.ม.วิศวกรรมไฟฟ้า</t>
  </si>
  <si>
    <t>U</t>
  </si>
  <si>
    <t>32086599</t>
  </si>
  <si>
    <t>วิทยานิพนธ์</t>
  </si>
  <si>
    <t>MENEE121</t>
  </si>
  <si>
    <t>ระบบโฟโตโวลตาอิกและการประยุกต์</t>
  </si>
  <si>
    <t>MENEE193</t>
  </si>
  <si>
    <t>สัมมนา 2</t>
  </si>
  <si>
    <t>MENEE194</t>
  </si>
  <si>
    <t>โครงงานนวัตกรรม</t>
  </si>
  <si>
    <t>MENEE195</t>
  </si>
  <si>
    <t>หัวข้อเลือกทางวิศวกรรมไฟฟ้า</t>
  </si>
  <si>
    <t>MENEE198</t>
  </si>
  <si>
    <t>อส.บ.เทคโนโลยีเครื่องกล</t>
  </si>
  <si>
    <t>30030104</t>
  </si>
  <si>
    <t>การฝึกประสบการณ์ในสถานประกอบการ</t>
  </si>
  <si>
    <t>31051101</t>
  </si>
  <si>
    <t>คอมพิวเตอร์ช่วยงานเขียนแบบและออกแบบ</t>
  </si>
  <si>
    <t>31053201</t>
  </si>
  <si>
    <t>เครื่องกำเนิดไอน้ำงานอุตสาหกรรม</t>
  </si>
  <si>
    <t>31053202</t>
  </si>
  <si>
    <t>การทำความเย็นและการปรับอากาศ</t>
  </si>
  <si>
    <t>31054204</t>
  </si>
  <si>
    <t>ระบบการวัดและการควบคุม</t>
  </si>
  <si>
    <t>31059102</t>
  </si>
  <si>
    <t>31059207</t>
  </si>
  <si>
    <t>โครงงานเทคโนโลยีเครื่องกล</t>
  </si>
  <si>
    <t>อส.บ.เทคโนโลยีโทรคมนาคม</t>
  </si>
  <si>
    <t>30030106</t>
  </si>
  <si>
    <t>หลักการบริหารงานอุตสาหกรรม</t>
  </si>
  <si>
    <t>32101101</t>
  </si>
  <si>
    <t>32104204</t>
  </si>
  <si>
    <t>ไมโครโปรเซสเซอร์</t>
  </si>
  <si>
    <t>32104205</t>
  </si>
  <si>
    <t>ปฏิบัติการไมโครโปรเซสเซอร์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</si>
  <si>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</si>
  <si>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</si>
  <si>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</si>
  <si>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</si>
  <si>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</si>
  <si>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</si>
  <si>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</si>
  <si>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</si>
  <si>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</si>
  <si>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</si>
  <si>
    <t>A</t>
  </si>
  <si>
    <t>B+</t>
  </si>
  <si>
    <t>B</t>
  </si>
  <si>
    <t>C+</t>
  </si>
  <si>
    <t>C</t>
  </si>
  <si>
    <t>D+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</si>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</sst>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87" fontId="2" fillId="0" borderId="0" xfId="1" applyNumberFormat="1" applyFont="1"/>
    <xf numFmtId="187" fontId="2" fillId="0" borderId="1" xfId="1" applyNumberFormat="1" applyFont="1" applyBorder="1"/>
    <xf numFmtId="187" fontId="3" fillId="0" borderId="0" xfId="1" applyNumberFormat="1" applyFont="1"/>
    <xf numFmtId="187" fontId="4" fillId="0" borderId="1" xfId="1" applyNumberFormat="1" applyFont="1" applyBorder="1"/>
    <xf numFmtId="187" fontId="3" fillId="0" borderId="1" xfId="1" applyNumberFormat="1" applyFont="1" applyBorder="1"/>
    <xf numFmtId="187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  <xf numFmtId="187" fontId="4" fillId="0" borderId="2" xfId="1" applyNumberFormat="1" applyFont="1" applyBorder="1" applyAlignment="1">
      <alignment horizontal="center"/>
    </xf>
    <xf numFmtId="187" fontId="4" fillId="0" borderId="3" xfId="1" applyNumberFormat="1" applyFont="1" applyBorder="1" applyAlignment="1">
      <alignment horizontal="center"/>
    </xf>
    <xf numFmtId="187" fontId="4" fillId="0" borderId="4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8"/>
  <sheetViews>
    <sheetView workbookViewId="0">
      <selection activeCell="D23" sqref="D23"/>
    </sheetView>
  </sheetViews>
  <sheetFormatPr defaultColWidth="8.75" defaultRowHeight="18.75" x14ac:dyDescent="0.3"/>
  <cols>
    <col min="1" max="1" width="9.375" style="3" bestFit="1" customWidth="1"/>
    <col min="2" max="2" width="28" style="3" bestFit="1" customWidth="1"/>
    <col min="3" max="3" width="8.5" style="3" bestFit="1" customWidth="1"/>
    <col min="4" max="4" width="8.75" style="3"/>
    <col min="5" max="13" width="4.5" style="3" bestFit="1" customWidth="1"/>
    <col min="14" max="14" width="8.625" style="3" bestFit="1" customWidth="1"/>
    <col min="15" max="15" width="7.375" style="3" bestFit="1" customWidth="1"/>
    <col min="16" max="16384" width="8.75" style="3"/>
  </cols>
  <sheetData>
    <row r="1" spans="1:15" x14ac:dyDescent="0.3">
      <c r="A1" s="1" t="s">
        <v>968</v>
      </c>
      <c r="B1" s="3" t="s">
        <v>0</v>
      </c>
    </row>
    <row r="2" spans="1:15" x14ac:dyDescent="0.3">
      <c r="A2" s="1" t="s">
        <v>969</v>
      </c>
      <c r="B2" s="3" t="s">
        <v>1</v>
      </c>
    </row>
    <row r="3" spans="1:15" x14ac:dyDescent="0.3">
      <c r="A3" s="1" t="s">
        <v>970</v>
      </c>
      <c r="B3" s="3" t="s">
        <v>946</v>
      </c>
    </row>
    <row r="5" spans="1:15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7" t="s">
        <v>975</v>
      </c>
      <c r="O5" s="7"/>
    </row>
    <row r="6" spans="1:15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981</v>
      </c>
      <c r="I6" s="4" t="s">
        <v>982</v>
      </c>
      <c r="J6" s="4" t="s">
        <v>983</v>
      </c>
      <c r="K6" s="4" t="s">
        <v>984</v>
      </c>
      <c r="L6" s="4" t="s">
        <v>985</v>
      </c>
      <c r="M6" s="4" t="s">
        <v>115</v>
      </c>
      <c r="N6" s="2" t="s">
        <v>976</v>
      </c>
      <c r="O6" s="2" t="s">
        <v>977</v>
      </c>
    </row>
    <row r="7" spans="1:15" x14ac:dyDescent="0.3">
      <c r="A7" s="5" t="s">
        <v>452</v>
      </c>
      <c r="B7" s="5" t="s">
        <v>453</v>
      </c>
      <c r="C7" s="5" t="s">
        <v>8</v>
      </c>
      <c r="D7" s="5" t="s">
        <v>9</v>
      </c>
      <c r="E7" s="5"/>
      <c r="F7" s="5">
        <v>1</v>
      </c>
      <c r="G7" s="5"/>
      <c r="H7" s="5"/>
      <c r="I7" s="5"/>
      <c r="J7" s="5"/>
      <c r="K7" s="5"/>
      <c r="L7" s="5"/>
      <c r="M7" s="5"/>
      <c r="N7" s="5">
        <v>1</v>
      </c>
      <c r="O7" s="5">
        <f>SUM(E7:K7)+M7</f>
        <v>1</v>
      </c>
    </row>
    <row r="8" spans="1:15" x14ac:dyDescent="0.3">
      <c r="A8" s="5" t="s">
        <v>455</v>
      </c>
      <c r="B8" s="5" t="s">
        <v>456</v>
      </c>
      <c r="C8" s="5" t="s">
        <v>8</v>
      </c>
      <c r="D8" s="5" t="s">
        <v>9</v>
      </c>
      <c r="E8" s="5"/>
      <c r="F8" s="5"/>
      <c r="G8" s="5"/>
      <c r="H8" s="5"/>
      <c r="I8" s="5"/>
      <c r="J8" s="5"/>
      <c r="K8" s="5">
        <v>1</v>
      </c>
      <c r="L8" s="5"/>
      <c r="M8" s="5"/>
      <c r="N8" s="5">
        <v>1</v>
      </c>
      <c r="O8" s="5">
        <f t="shared" ref="O8:O18" si="0">SUM(E8:K8)+M8</f>
        <v>1</v>
      </c>
    </row>
    <row r="9" spans="1:15" x14ac:dyDescent="0.3">
      <c r="A9" s="5" t="s">
        <v>182</v>
      </c>
      <c r="B9" s="5" t="s">
        <v>183</v>
      </c>
      <c r="C9" s="5" t="s">
        <v>8</v>
      </c>
      <c r="D9" s="5" t="s">
        <v>9</v>
      </c>
      <c r="E9" s="5"/>
      <c r="F9" s="5"/>
      <c r="G9" s="5"/>
      <c r="H9" s="5"/>
      <c r="I9" s="5">
        <v>1</v>
      </c>
      <c r="J9" s="5"/>
      <c r="K9" s="5">
        <v>1</v>
      </c>
      <c r="L9" s="5"/>
      <c r="M9" s="5"/>
      <c r="N9" s="5">
        <v>2</v>
      </c>
      <c r="O9" s="5">
        <f t="shared" si="0"/>
        <v>2</v>
      </c>
    </row>
    <row r="10" spans="1:15" x14ac:dyDescent="0.3">
      <c r="A10" s="5" t="s">
        <v>391</v>
      </c>
      <c r="B10" s="5" t="s">
        <v>392</v>
      </c>
      <c r="C10" s="5" t="s">
        <v>8</v>
      </c>
      <c r="D10" s="5" t="s">
        <v>9</v>
      </c>
      <c r="E10" s="5">
        <v>1</v>
      </c>
      <c r="F10" s="5"/>
      <c r="G10" s="5">
        <v>2</v>
      </c>
      <c r="H10" s="5"/>
      <c r="I10" s="5"/>
      <c r="J10" s="5"/>
      <c r="K10" s="5"/>
      <c r="L10" s="5"/>
      <c r="M10" s="5"/>
      <c r="N10" s="5">
        <v>3</v>
      </c>
      <c r="O10" s="5">
        <f t="shared" si="0"/>
        <v>3</v>
      </c>
    </row>
    <row r="11" spans="1:15" x14ac:dyDescent="0.3">
      <c r="A11" s="5" t="s">
        <v>947</v>
      </c>
      <c r="B11" s="5" t="s">
        <v>948</v>
      </c>
      <c r="C11" s="5" t="s">
        <v>8</v>
      </c>
      <c r="D11" s="5" t="s">
        <v>9</v>
      </c>
      <c r="E11" s="5"/>
      <c r="F11" s="5"/>
      <c r="G11" s="5"/>
      <c r="H11" s="5"/>
      <c r="I11" s="5"/>
      <c r="J11" s="5"/>
      <c r="K11" s="5"/>
      <c r="L11" s="5"/>
      <c r="M11" s="5">
        <v>7</v>
      </c>
      <c r="N11" s="5">
        <v>7</v>
      </c>
      <c r="O11" s="5">
        <f t="shared" si="0"/>
        <v>7</v>
      </c>
    </row>
    <row r="12" spans="1:15" x14ac:dyDescent="0.3">
      <c r="A12" s="5" t="s">
        <v>949</v>
      </c>
      <c r="B12" s="5" t="s">
        <v>950</v>
      </c>
      <c r="C12" s="5" t="s">
        <v>8</v>
      </c>
      <c r="D12" s="5" t="s">
        <v>9</v>
      </c>
      <c r="E12" s="5"/>
      <c r="F12" s="5"/>
      <c r="G12" s="5">
        <v>1</v>
      </c>
      <c r="H12" s="5"/>
      <c r="I12" s="5"/>
      <c r="J12" s="5"/>
      <c r="K12" s="5"/>
      <c r="L12" s="5"/>
      <c r="M12" s="5"/>
      <c r="N12" s="5">
        <v>1</v>
      </c>
      <c r="O12" s="5">
        <f t="shared" si="0"/>
        <v>1</v>
      </c>
    </row>
    <row r="13" spans="1:15" x14ac:dyDescent="0.3">
      <c r="A13" s="5" t="s">
        <v>951</v>
      </c>
      <c r="B13" s="5" t="s">
        <v>952</v>
      </c>
      <c r="C13" s="5" t="s">
        <v>8</v>
      </c>
      <c r="D13" s="5" t="s">
        <v>9</v>
      </c>
      <c r="E13" s="5"/>
      <c r="F13" s="5"/>
      <c r="G13" s="5">
        <v>1</v>
      </c>
      <c r="H13" s="5"/>
      <c r="I13" s="5"/>
      <c r="J13" s="5"/>
      <c r="K13" s="5"/>
      <c r="L13" s="5"/>
      <c r="M13" s="5"/>
      <c r="N13" s="5">
        <v>1</v>
      </c>
      <c r="O13" s="5">
        <f t="shared" si="0"/>
        <v>1</v>
      </c>
    </row>
    <row r="14" spans="1:15" x14ac:dyDescent="0.3">
      <c r="A14" s="5" t="s">
        <v>953</v>
      </c>
      <c r="B14" s="5" t="s">
        <v>954</v>
      </c>
      <c r="C14" s="5" t="s">
        <v>8</v>
      </c>
      <c r="D14" s="5" t="s">
        <v>9</v>
      </c>
      <c r="E14" s="5"/>
      <c r="F14" s="5"/>
      <c r="G14" s="5"/>
      <c r="H14" s="5"/>
      <c r="I14" s="5"/>
      <c r="J14" s="5"/>
      <c r="K14" s="5"/>
      <c r="L14" s="5">
        <v>1</v>
      </c>
      <c r="M14" s="5"/>
      <c r="N14" s="5">
        <v>1</v>
      </c>
      <c r="O14" s="5">
        <f t="shared" si="0"/>
        <v>0</v>
      </c>
    </row>
    <row r="15" spans="1:15" x14ac:dyDescent="0.3">
      <c r="A15" s="5" t="s">
        <v>955</v>
      </c>
      <c r="B15" s="5" t="s">
        <v>956</v>
      </c>
      <c r="C15" s="5" t="s">
        <v>8</v>
      </c>
      <c r="D15" s="5" t="s">
        <v>9</v>
      </c>
      <c r="E15" s="5"/>
      <c r="F15" s="5"/>
      <c r="G15" s="5"/>
      <c r="H15" s="5"/>
      <c r="I15" s="5">
        <v>2</v>
      </c>
      <c r="J15" s="5"/>
      <c r="K15" s="5"/>
      <c r="L15" s="5"/>
      <c r="M15" s="5"/>
      <c r="N15" s="5">
        <v>2</v>
      </c>
      <c r="O15" s="5">
        <f t="shared" si="0"/>
        <v>2</v>
      </c>
    </row>
    <row r="16" spans="1:15" x14ac:dyDescent="0.3">
      <c r="A16" s="5" t="s">
        <v>957</v>
      </c>
      <c r="B16" s="5" t="s">
        <v>284</v>
      </c>
      <c r="C16" s="5" t="s">
        <v>8</v>
      </c>
      <c r="D16" s="5" t="s">
        <v>9</v>
      </c>
      <c r="E16" s="5"/>
      <c r="F16" s="5">
        <v>1</v>
      </c>
      <c r="G16" s="5"/>
      <c r="H16" s="5"/>
      <c r="I16" s="5"/>
      <c r="J16" s="5"/>
      <c r="K16" s="5"/>
      <c r="L16" s="5"/>
      <c r="M16" s="5"/>
      <c r="N16" s="5">
        <v>1</v>
      </c>
      <c r="O16" s="5">
        <f t="shared" si="0"/>
        <v>1</v>
      </c>
    </row>
    <row r="17" spans="1:15" x14ac:dyDescent="0.3">
      <c r="A17" s="5" t="s">
        <v>958</v>
      </c>
      <c r="B17" s="5" t="s">
        <v>959</v>
      </c>
      <c r="C17" s="5" t="s">
        <v>8</v>
      </c>
      <c r="D17" s="5" t="s">
        <v>9</v>
      </c>
      <c r="E17" s="5">
        <v>1</v>
      </c>
      <c r="F17" s="5"/>
      <c r="G17" s="5">
        <v>2</v>
      </c>
      <c r="H17" s="5">
        <v>3</v>
      </c>
      <c r="I17" s="5"/>
      <c r="J17" s="5">
        <v>1</v>
      </c>
      <c r="K17" s="5"/>
      <c r="L17" s="5"/>
      <c r="M17" s="5"/>
      <c r="N17" s="5">
        <v>7</v>
      </c>
      <c r="O17" s="5">
        <f t="shared" si="0"/>
        <v>7</v>
      </c>
    </row>
    <row r="18" spans="1:15" x14ac:dyDescent="0.3">
      <c r="A18" s="5" t="s">
        <v>5</v>
      </c>
      <c r="B18" s="5"/>
      <c r="C18" s="5"/>
      <c r="D18" s="5"/>
      <c r="E18" s="5">
        <v>2</v>
      </c>
      <c r="F18" s="5">
        <v>2</v>
      </c>
      <c r="G18" s="5">
        <v>6</v>
      </c>
      <c r="H18" s="5">
        <v>3</v>
      </c>
      <c r="I18" s="5">
        <v>3</v>
      </c>
      <c r="J18" s="5">
        <v>1</v>
      </c>
      <c r="K18" s="5">
        <v>2</v>
      </c>
      <c r="L18" s="5">
        <v>1</v>
      </c>
      <c r="M18" s="5">
        <v>7</v>
      </c>
      <c r="N18" s="5">
        <v>27</v>
      </c>
      <c r="O18" s="5">
        <f t="shared" si="0"/>
        <v>26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A5" sqref="A5:O47"/>
    </sheetView>
  </sheetViews>
  <sheetFormatPr defaultColWidth="8.75" defaultRowHeight="18.75" x14ac:dyDescent="0.3"/>
  <cols>
    <col min="1" max="1" width="9.375" style="3" bestFit="1" customWidth="1"/>
    <col min="2" max="2" width="28.75" style="3" bestFit="1" customWidth="1"/>
    <col min="3" max="3" width="8.5" style="3" bestFit="1" customWidth="1"/>
    <col min="4" max="4" width="8.75" style="3"/>
    <col min="5" max="8" width="6.125" style="3" bestFit="1" customWidth="1"/>
    <col min="9" max="13" width="5.25" style="3" bestFit="1" customWidth="1"/>
    <col min="14" max="14" width="8.625" style="3" bestFit="1" customWidth="1"/>
    <col min="15" max="15" width="7.25" style="3" bestFit="1" customWidth="1"/>
    <col min="16" max="16384" width="8.75" style="3"/>
  </cols>
  <sheetData>
    <row r="1" spans="1:15" x14ac:dyDescent="0.3">
      <c r="A1" s="1" t="s">
        <v>968</v>
      </c>
      <c r="B1" s="3" t="s">
        <v>0</v>
      </c>
    </row>
    <row r="2" spans="1:15" x14ac:dyDescent="0.3">
      <c r="A2" s="1" t="s">
        <v>969</v>
      </c>
      <c r="B2" s="3" t="s">
        <v>1</v>
      </c>
    </row>
    <row r="3" spans="1:15" x14ac:dyDescent="0.3">
      <c r="A3" s="1" t="s">
        <v>970</v>
      </c>
      <c r="B3" s="3" t="s">
        <v>44</v>
      </c>
    </row>
    <row r="5" spans="1:15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7" t="s">
        <v>975</v>
      </c>
      <c r="O5" s="7"/>
    </row>
    <row r="6" spans="1:15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981</v>
      </c>
      <c r="I6" s="4" t="s">
        <v>982</v>
      </c>
      <c r="J6" s="4" t="s">
        <v>983</v>
      </c>
      <c r="K6" s="4" t="s">
        <v>984</v>
      </c>
      <c r="L6" s="4" t="s">
        <v>985</v>
      </c>
      <c r="M6" s="4" t="s">
        <v>4</v>
      </c>
      <c r="N6" s="2" t="s">
        <v>976</v>
      </c>
      <c r="O6" s="2" t="s">
        <v>977</v>
      </c>
    </row>
    <row r="7" spans="1:15" x14ac:dyDescent="0.3">
      <c r="A7" s="5" t="s">
        <v>45</v>
      </c>
      <c r="B7" s="5" t="s">
        <v>46</v>
      </c>
      <c r="C7" s="5" t="s">
        <v>8</v>
      </c>
      <c r="D7" s="5" t="s">
        <v>9</v>
      </c>
      <c r="E7" s="5">
        <v>24</v>
      </c>
      <c r="F7" s="5">
        <v>1</v>
      </c>
      <c r="G7" s="5">
        <v>1</v>
      </c>
      <c r="H7" s="5"/>
      <c r="I7" s="5"/>
      <c r="J7" s="5"/>
      <c r="K7" s="5"/>
      <c r="L7" s="5"/>
      <c r="M7" s="5"/>
      <c r="N7" s="5">
        <v>26</v>
      </c>
      <c r="O7" s="5">
        <f>SUM(E7:K7)</f>
        <v>26</v>
      </c>
    </row>
    <row r="8" spans="1:15" x14ac:dyDescent="0.3">
      <c r="A8" s="5" t="s">
        <v>47</v>
      </c>
      <c r="B8" s="5" t="s">
        <v>48</v>
      </c>
      <c r="C8" s="5" t="s">
        <v>8</v>
      </c>
      <c r="D8" s="5" t="s">
        <v>9</v>
      </c>
      <c r="E8" s="5">
        <v>7</v>
      </c>
      <c r="F8" s="5">
        <v>4</v>
      </c>
      <c r="G8" s="5"/>
      <c r="H8" s="5"/>
      <c r="I8" s="5"/>
      <c r="J8" s="5"/>
      <c r="K8" s="5"/>
      <c r="L8" s="5"/>
      <c r="M8" s="5"/>
      <c r="N8" s="5">
        <v>11</v>
      </c>
      <c r="O8" s="5">
        <f t="shared" ref="O8:O47" si="0">SUM(E8:K8)</f>
        <v>11</v>
      </c>
    </row>
    <row r="9" spans="1:15" x14ac:dyDescent="0.3">
      <c r="A9" s="5" t="s">
        <v>49</v>
      </c>
      <c r="B9" s="5" t="s">
        <v>50</v>
      </c>
      <c r="C9" s="5" t="s">
        <v>8</v>
      </c>
      <c r="D9" s="5" t="s">
        <v>9</v>
      </c>
      <c r="E9" s="5">
        <v>2</v>
      </c>
      <c r="F9" s="5">
        <v>2</v>
      </c>
      <c r="G9" s="5">
        <v>3</v>
      </c>
      <c r="H9" s="5">
        <v>4</v>
      </c>
      <c r="I9" s="5">
        <v>7</v>
      </c>
      <c r="J9" s="5">
        <v>8</v>
      </c>
      <c r="K9" s="5"/>
      <c r="L9" s="5">
        <v>1</v>
      </c>
      <c r="M9" s="5"/>
      <c r="N9" s="5">
        <v>27</v>
      </c>
      <c r="O9" s="5">
        <f t="shared" si="0"/>
        <v>26</v>
      </c>
    </row>
    <row r="10" spans="1:15" x14ac:dyDescent="0.3">
      <c r="A10" s="5" t="s">
        <v>51</v>
      </c>
      <c r="B10" s="5" t="s">
        <v>52</v>
      </c>
      <c r="C10" s="5" t="s">
        <v>8</v>
      </c>
      <c r="D10" s="5" t="s">
        <v>9</v>
      </c>
      <c r="E10" s="5">
        <v>4</v>
      </c>
      <c r="F10" s="5">
        <v>5</v>
      </c>
      <c r="G10" s="5">
        <v>3</v>
      </c>
      <c r="H10" s="5"/>
      <c r="I10" s="5">
        <v>1</v>
      </c>
      <c r="J10" s="5"/>
      <c r="K10" s="5"/>
      <c r="L10" s="5"/>
      <c r="M10" s="5"/>
      <c r="N10" s="5">
        <v>13</v>
      </c>
      <c r="O10" s="5">
        <f t="shared" si="0"/>
        <v>13</v>
      </c>
    </row>
    <row r="11" spans="1:15" x14ac:dyDescent="0.3">
      <c r="A11" s="5" t="s">
        <v>53</v>
      </c>
      <c r="B11" s="5" t="s">
        <v>15</v>
      </c>
      <c r="C11" s="5" t="s">
        <v>8</v>
      </c>
      <c r="D11" s="5" t="s">
        <v>9</v>
      </c>
      <c r="E11" s="5"/>
      <c r="F11" s="5"/>
      <c r="G11" s="5"/>
      <c r="H11" s="5"/>
      <c r="I11" s="5">
        <v>1</v>
      </c>
      <c r="J11" s="5"/>
      <c r="K11" s="5"/>
      <c r="L11" s="5">
        <v>2</v>
      </c>
      <c r="M11" s="5"/>
      <c r="N11" s="5">
        <v>3</v>
      </c>
      <c r="O11" s="5">
        <f t="shared" si="0"/>
        <v>1</v>
      </c>
    </row>
    <row r="12" spans="1:15" x14ac:dyDescent="0.3">
      <c r="A12" s="5" t="s">
        <v>54</v>
      </c>
      <c r="B12" s="5" t="s">
        <v>55</v>
      </c>
      <c r="C12" s="5" t="s">
        <v>8</v>
      </c>
      <c r="D12" s="5" t="s">
        <v>9</v>
      </c>
      <c r="E12" s="5">
        <v>14</v>
      </c>
      <c r="F12" s="5">
        <v>15</v>
      </c>
      <c r="G12" s="5">
        <v>5</v>
      </c>
      <c r="H12" s="5"/>
      <c r="I12" s="5"/>
      <c r="J12" s="5"/>
      <c r="K12" s="5"/>
      <c r="L12" s="5">
        <v>1</v>
      </c>
      <c r="M12" s="5"/>
      <c r="N12" s="5">
        <v>35</v>
      </c>
      <c r="O12" s="5">
        <f t="shared" si="0"/>
        <v>34</v>
      </c>
    </row>
    <row r="13" spans="1:15" x14ac:dyDescent="0.3">
      <c r="A13" s="5" t="s">
        <v>56</v>
      </c>
      <c r="B13" s="5" t="s">
        <v>57</v>
      </c>
      <c r="C13" s="5" t="s">
        <v>8</v>
      </c>
      <c r="D13" s="5" t="s">
        <v>9</v>
      </c>
      <c r="E13" s="5">
        <v>8</v>
      </c>
      <c r="F13" s="5">
        <v>1</v>
      </c>
      <c r="G13" s="5">
        <v>10</v>
      </c>
      <c r="H13" s="5">
        <v>3</v>
      </c>
      <c r="I13" s="5"/>
      <c r="J13" s="5"/>
      <c r="K13" s="5"/>
      <c r="L13" s="5">
        <v>1</v>
      </c>
      <c r="M13" s="5"/>
      <c r="N13" s="5">
        <v>23</v>
      </c>
      <c r="O13" s="5">
        <f t="shared" si="0"/>
        <v>22</v>
      </c>
    </row>
    <row r="14" spans="1:15" x14ac:dyDescent="0.3">
      <c r="A14" s="5" t="s">
        <v>58</v>
      </c>
      <c r="B14" s="5" t="s">
        <v>59</v>
      </c>
      <c r="C14" s="5" t="s">
        <v>8</v>
      </c>
      <c r="D14" s="5" t="s">
        <v>9</v>
      </c>
      <c r="E14" s="5"/>
      <c r="F14" s="5">
        <v>7</v>
      </c>
      <c r="G14" s="5">
        <v>4</v>
      </c>
      <c r="H14" s="5">
        <v>8</v>
      </c>
      <c r="I14" s="5">
        <v>1</v>
      </c>
      <c r="J14" s="5">
        <v>2</v>
      </c>
      <c r="K14" s="5"/>
      <c r="L14" s="5"/>
      <c r="M14" s="5"/>
      <c r="N14" s="5">
        <v>22</v>
      </c>
      <c r="O14" s="5">
        <f t="shared" si="0"/>
        <v>22</v>
      </c>
    </row>
    <row r="15" spans="1:15" x14ac:dyDescent="0.3">
      <c r="A15" s="5" t="s">
        <v>60</v>
      </c>
      <c r="B15" s="5" t="s">
        <v>61</v>
      </c>
      <c r="C15" s="5" t="s">
        <v>8</v>
      </c>
      <c r="D15" s="5" t="s">
        <v>9</v>
      </c>
      <c r="E15" s="5">
        <v>10</v>
      </c>
      <c r="F15" s="5">
        <v>15</v>
      </c>
      <c r="G15" s="5">
        <v>8</v>
      </c>
      <c r="H15" s="5"/>
      <c r="I15" s="5"/>
      <c r="J15" s="5"/>
      <c r="K15" s="5"/>
      <c r="L15" s="5"/>
      <c r="M15" s="5"/>
      <c r="N15" s="5">
        <v>33</v>
      </c>
      <c r="O15" s="5">
        <f t="shared" si="0"/>
        <v>33</v>
      </c>
    </row>
    <row r="16" spans="1:15" x14ac:dyDescent="0.3">
      <c r="A16" s="5" t="s">
        <v>62</v>
      </c>
      <c r="B16" s="5" t="s">
        <v>63</v>
      </c>
      <c r="C16" s="5" t="s">
        <v>8</v>
      </c>
      <c r="D16" s="5" t="s">
        <v>9</v>
      </c>
      <c r="E16" s="5">
        <v>19</v>
      </c>
      <c r="F16" s="5">
        <v>7</v>
      </c>
      <c r="G16" s="5"/>
      <c r="H16" s="5"/>
      <c r="I16" s="5"/>
      <c r="J16" s="5"/>
      <c r="K16" s="5"/>
      <c r="L16" s="5"/>
      <c r="M16" s="5"/>
      <c r="N16" s="5">
        <v>26</v>
      </c>
      <c r="O16" s="5">
        <f t="shared" si="0"/>
        <v>26</v>
      </c>
    </row>
    <row r="17" spans="1:15" x14ac:dyDescent="0.3">
      <c r="A17" s="5" t="s">
        <v>64</v>
      </c>
      <c r="B17" s="5" t="s">
        <v>65</v>
      </c>
      <c r="C17" s="5" t="s">
        <v>8</v>
      </c>
      <c r="D17" s="5" t="s">
        <v>9</v>
      </c>
      <c r="E17" s="5">
        <v>1</v>
      </c>
      <c r="F17" s="5"/>
      <c r="G17" s="5"/>
      <c r="H17" s="5"/>
      <c r="I17" s="5"/>
      <c r="J17" s="5"/>
      <c r="K17" s="5"/>
      <c r="L17" s="5"/>
      <c r="M17" s="5"/>
      <c r="N17" s="5">
        <v>1</v>
      </c>
      <c r="O17" s="5">
        <f t="shared" si="0"/>
        <v>1</v>
      </c>
    </row>
    <row r="18" spans="1:15" x14ac:dyDescent="0.3">
      <c r="A18" s="5" t="s">
        <v>66</v>
      </c>
      <c r="B18" s="5" t="s">
        <v>67</v>
      </c>
      <c r="C18" s="5" t="s">
        <v>8</v>
      </c>
      <c r="D18" s="5" t="s">
        <v>9</v>
      </c>
      <c r="E18" s="5">
        <v>21</v>
      </c>
      <c r="F18" s="5">
        <v>3</v>
      </c>
      <c r="G18" s="5">
        <v>4</v>
      </c>
      <c r="H18" s="5"/>
      <c r="I18" s="5"/>
      <c r="J18" s="5"/>
      <c r="K18" s="5"/>
      <c r="L18" s="5"/>
      <c r="M18" s="5"/>
      <c r="N18" s="5">
        <v>28</v>
      </c>
      <c r="O18" s="5">
        <f t="shared" si="0"/>
        <v>28</v>
      </c>
    </row>
    <row r="19" spans="1:15" x14ac:dyDescent="0.3">
      <c r="A19" s="5" t="s">
        <v>68</v>
      </c>
      <c r="B19" s="5" t="s">
        <v>69</v>
      </c>
      <c r="C19" s="5" t="s">
        <v>8</v>
      </c>
      <c r="D19" s="5" t="s">
        <v>9</v>
      </c>
      <c r="E19" s="5">
        <v>4</v>
      </c>
      <c r="F19" s="5">
        <v>4</v>
      </c>
      <c r="G19" s="5">
        <v>8</v>
      </c>
      <c r="H19" s="5">
        <v>10</v>
      </c>
      <c r="I19" s="5">
        <v>3</v>
      </c>
      <c r="J19" s="5">
        <v>2</v>
      </c>
      <c r="K19" s="5"/>
      <c r="L19" s="5"/>
      <c r="M19" s="5"/>
      <c r="N19" s="5">
        <v>31</v>
      </c>
      <c r="O19" s="5">
        <f t="shared" si="0"/>
        <v>31</v>
      </c>
    </row>
    <row r="20" spans="1:15" x14ac:dyDescent="0.3">
      <c r="A20" s="5" t="s">
        <v>70</v>
      </c>
      <c r="B20" s="5" t="s">
        <v>71</v>
      </c>
      <c r="C20" s="5" t="s">
        <v>8</v>
      </c>
      <c r="D20" s="5" t="s">
        <v>9</v>
      </c>
      <c r="E20" s="5"/>
      <c r="F20" s="5">
        <v>2</v>
      </c>
      <c r="G20" s="5">
        <v>5</v>
      </c>
      <c r="H20" s="5">
        <v>10</v>
      </c>
      <c r="I20" s="5">
        <v>7</v>
      </c>
      <c r="J20" s="5">
        <v>1</v>
      </c>
      <c r="K20" s="5">
        <v>1</v>
      </c>
      <c r="L20" s="5"/>
      <c r="M20" s="5"/>
      <c r="N20" s="5">
        <v>26</v>
      </c>
      <c r="O20" s="5">
        <f t="shared" si="0"/>
        <v>26</v>
      </c>
    </row>
    <row r="21" spans="1:15" x14ac:dyDescent="0.3">
      <c r="A21" s="5" t="s">
        <v>72</v>
      </c>
      <c r="B21" s="5" t="s">
        <v>73</v>
      </c>
      <c r="C21" s="5" t="s">
        <v>8</v>
      </c>
      <c r="D21" s="5" t="s">
        <v>9</v>
      </c>
      <c r="E21" s="5"/>
      <c r="F21" s="5"/>
      <c r="G21" s="5">
        <v>2</v>
      </c>
      <c r="H21" s="5"/>
      <c r="I21" s="5"/>
      <c r="J21" s="5"/>
      <c r="K21" s="5"/>
      <c r="L21" s="5"/>
      <c r="M21" s="5"/>
      <c r="N21" s="5">
        <v>2</v>
      </c>
      <c r="O21" s="5">
        <f t="shared" si="0"/>
        <v>2</v>
      </c>
    </row>
    <row r="22" spans="1:15" x14ac:dyDescent="0.3">
      <c r="A22" s="5" t="s">
        <v>74</v>
      </c>
      <c r="B22" s="5" t="s">
        <v>75</v>
      </c>
      <c r="C22" s="5" t="s">
        <v>8</v>
      </c>
      <c r="D22" s="5" t="s">
        <v>9</v>
      </c>
      <c r="E22" s="5"/>
      <c r="F22" s="5"/>
      <c r="G22" s="5">
        <v>2</v>
      </c>
      <c r="H22" s="5"/>
      <c r="I22" s="5">
        <v>1</v>
      </c>
      <c r="J22" s="5">
        <v>2</v>
      </c>
      <c r="K22" s="5"/>
      <c r="L22" s="5"/>
      <c r="M22" s="5"/>
      <c r="N22" s="5">
        <v>5</v>
      </c>
      <c r="O22" s="5">
        <f t="shared" si="0"/>
        <v>5</v>
      </c>
    </row>
    <row r="23" spans="1:15" x14ac:dyDescent="0.3">
      <c r="A23" s="5" t="s">
        <v>76</v>
      </c>
      <c r="B23" s="5" t="s">
        <v>77</v>
      </c>
      <c r="C23" s="5" t="s">
        <v>8</v>
      </c>
      <c r="D23" s="5" t="s">
        <v>9</v>
      </c>
      <c r="E23" s="5"/>
      <c r="F23" s="5"/>
      <c r="G23" s="5"/>
      <c r="H23" s="5"/>
      <c r="I23" s="5">
        <v>1</v>
      </c>
      <c r="J23" s="5">
        <v>4</v>
      </c>
      <c r="K23" s="5">
        <v>11</v>
      </c>
      <c r="L23" s="5">
        <v>8</v>
      </c>
      <c r="M23" s="5"/>
      <c r="N23" s="5">
        <v>24</v>
      </c>
      <c r="O23" s="5">
        <f t="shared" si="0"/>
        <v>16</v>
      </c>
    </row>
    <row r="24" spans="1:15" x14ac:dyDescent="0.3">
      <c r="A24" s="5" t="s">
        <v>78</v>
      </c>
      <c r="B24" s="5" t="s">
        <v>79</v>
      </c>
      <c r="C24" s="5" t="s">
        <v>8</v>
      </c>
      <c r="D24" s="5" t="s">
        <v>9</v>
      </c>
      <c r="E24" s="5">
        <v>22</v>
      </c>
      <c r="F24" s="5">
        <v>1</v>
      </c>
      <c r="G24" s="5">
        <v>2</v>
      </c>
      <c r="H24" s="5"/>
      <c r="I24" s="5"/>
      <c r="J24" s="5"/>
      <c r="K24" s="5"/>
      <c r="L24" s="5">
        <v>2</v>
      </c>
      <c r="M24" s="5">
        <v>1</v>
      </c>
      <c r="N24" s="5">
        <v>28</v>
      </c>
      <c r="O24" s="5">
        <f t="shared" si="0"/>
        <v>25</v>
      </c>
    </row>
    <row r="25" spans="1:15" x14ac:dyDescent="0.3">
      <c r="A25" s="5" t="s">
        <v>80</v>
      </c>
      <c r="B25" s="5" t="s">
        <v>81</v>
      </c>
      <c r="C25" s="5" t="s">
        <v>8</v>
      </c>
      <c r="D25" s="5" t="s">
        <v>9</v>
      </c>
      <c r="E25" s="5"/>
      <c r="F25" s="5"/>
      <c r="G25" s="5"/>
      <c r="H25" s="5"/>
      <c r="I25" s="5">
        <v>1</v>
      </c>
      <c r="J25" s="5"/>
      <c r="K25" s="5"/>
      <c r="L25" s="5"/>
      <c r="M25" s="5"/>
      <c r="N25" s="5">
        <v>1</v>
      </c>
      <c r="O25" s="5">
        <f t="shared" si="0"/>
        <v>1</v>
      </c>
    </row>
    <row r="26" spans="1:15" x14ac:dyDescent="0.3">
      <c r="A26" s="5" t="s">
        <v>82</v>
      </c>
      <c r="B26" s="5" t="s">
        <v>83</v>
      </c>
      <c r="C26" s="5" t="s">
        <v>8</v>
      </c>
      <c r="D26" s="5" t="s">
        <v>9</v>
      </c>
      <c r="E26" s="5"/>
      <c r="F26" s="5"/>
      <c r="G26" s="5">
        <v>2</v>
      </c>
      <c r="H26" s="5">
        <v>3</v>
      </c>
      <c r="I26" s="5">
        <v>2</v>
      </c>
      <c r="J26" s="5">
        <v>6</v>
      </c>
      <c r="K26" s="5">
        <v>4</v>
      </c>
      <c r="L26" s="5"/>
      <c r="M26" s="5"/>
      <c r="N26" s="5">
        <v>17</v>
      </c>
      <c r="O26" s="5">
        <f t="shared" si="0"/>
        <v>17</v>
      </c>
    </row>
    <row r="27" spans="1:15" x14ac:dyDescent="0.3">
      <c r="A27" s="5" t="s">
        <v>84</v>
      </c>
      <c r="B27" s="5" t="s">
        <v>85</v>
      </c>
      <c r="C27" s="5" t="s">
        <v>8</v>
      </c>
      <c r="D27" s="5" t="s">
        <v>9</v>
      </c>
      <c r="E27" s="5">
        <v>1</v>
      </c>
      <c r="F27" s="5"/>
      <c r="G27" s="5">
        <v>1</v>
      </c>
      <c r="H27" s="5">
        <v>4</v>
      </c>
      <c r="I27" s="5">
        <v>4</v>
      </c>
      <c r="J27" s="5">
        <v>2</v>
      </c>
      <c r="K27" s="5">
        <v>2</v>
      </c>
      <c r="L27" s="5"/>
      <c r="M27" s="5">
        <v>1</v>
      </c>
      <c r="N27" s="5">
        <v>15</v>
      </c>
      <c r="O27" s="5">
        <f t="shared" si="0"/>
        <v>14</v>
      </c>
    </row>
    <row r="28" spans="1:15" x14ac:dyDescent="0.3">
      <c r="A28" s="5" t="s">
        <v>86</v>
      </c>
      <c r="B28" s="5" t="s">
        <v>87</v>
      </c>
      <c r="C28" s="5" t="s">
        <v>8</v>
      </c>
      <c r="D28" s="5" t="s">
        <v>9</v>
      </c>
      <c r="E28" s="5"/>
      <c r="F28" s="5"/>
      <c r="G28" s="5">
        <v>5</v>
      </c>
      <c r="H28" s="5">
        <v>7</v>
      </c>
      <c r="I28" s="5">
        <v>9</v>
      </c>
      <c r="J28" s="5">
        <v>8</v>
      </c>
      <c r="K28" s="5">
        <v>1</v>
      </c>
      <c r="L28" s="5">
        <v>1</v>
      </c>
      <c r="M28" s="5"/>
      <c r="N28" s="5">
        <v>31</v>
      </c>
      <c r="O28" s="5">
        <f t="shared" si="0"/>
        <v>30</v>
      </c>
    </row>
    <row r="29" spans="1:15" x14ac:dyDescent="0.3">
      <c r="A29" s="5" t="s">
        <v>88</v>
      </c>
      <c r="B29" s="5" t="s">
        <v>89</v>
      </c>
      <c r="C29" s="5" t="s">
        <v>8</v>
      </c>
      <c r="D29" s="5" t="s">
        <v>9</v>
      </c>
      <c r="E29" s="5">
        <v>1</v>
      </c>
      <c r="F29" s="5">
        <v>1</v>
      </c>
      <c r="G29" s="5">
        <v>4</v>
      </c>
      <c r="H29" s="5">
        <v>4</v>
      </c>
      <c r="I29" s="5">
        <v>6</v>
      </c>
      <c r="J29" s="5">
        <v>5</v>
      </c>
      <c r="K29" s="5">
        <v>1</v>
      </c>
      <c r="L29" s="5"/>
      <c r="M29" s="5">
        <v>2</v>
      </c>
      <c r="N29" s="5">
        <v>24</v>
      </c>
      <c r="O29" s="5">
        <f t="shared" si="0"/>
        <v>22</v>
      </c>
    </row>
    <row r="30" spans="1:15" x14ac:dyDescent="0.3">
      <c r="A30" s="5" t="s">
        <v>90</v>
      </c>
      <c r="B30" s="5" t="s">
        <v>91</v>
      </c>
      <c r="C30" s="5" t="s">
        <v>8</v>
      </c>
      <c r="D30" s="5" t="s">
        <v>9</v>
      </c>
      <c r="E30" s="5"/>
      <c r="F30" s="5">
        <v>4</v>
      </c>
      <c r="G30" s="5">
        <v>1</v>
      </c>
      <c r="H30" s="5">
        <v>4</v>
      </c>
      <c r="I30" s="5">
        <v>7</v>
      </c>
      <c r="J30" s="5">
        <v>5</v>
      </c>
      <c r="K30" s="5">
        <v>2</v>
      </c>
      <c r="L30" s="5"/>
      <c r="M30" s="5">
        <v>2</v>
      </c>
      <c r="N30" s="5">
        <v>25</v>
      </c>
      <c r="O30" s="5">
        <f t="shared" si="0"/>
        <v>23</v>
      </c>
    </row>
    <row r="31" spans="1:15" x14ac:dyDescent="0.3">
      <c r="A31" s="5" t="s">
        <v>92</v>
      </c>
      <c r="B31" s="5" t="s">
        <v>93</v>
      </c>
      <c r="C31" s="5" t="s">
        <v>8</v>
      </c>
      <c r="D31" s="5" t="s">
        <v>9</v>
      </c>
      <c r="E31" s="5">
        <v>6</v>
      </c>
      <c r="F31" s="5">
        <v>2</v>
      </c>
      <c r="G31" s="5">
        <v>10</v>
      </c>
      <c r="H31" s="5">
        <v>4</v>
      </c>
      <c r="I31" s="5">
        <v>10</v>
      </c>
      <c r="J31" s="5">
        <v>1</v>
      </c>
      <c r="K31" s="5"/>
      <c r="L31" s="5"/>
      <c r="M31" s="5"/>
      <c r="N31" s="5">
        <v>33</v>
      </c>
      <c r="O31" s="5">
        <f t="shared" si="0"/>
        <v>33</v>
      </c>
    </row>
    <row r="32" spans="1:15" x14ac:dyDescent="0.3">
      <c r="A32" s="5" t="s">
        <v>94</v>
      </c>
      <c r="B32" s="5" t="s">
        <v>95</v>
      </c>
      <c r="C32" s="5" t="s">
        <v>8</v>
      </c>
      <c r="D32" s="5" t="s">
        <v>9</v>
      </c>
      <c r="E32" s="5">
        <v>2</v>
      </c>
      <c r="F32" s="5"/>
      <c r="G32" s="5"/>
      <c r="H32" s="5"/>
      <c r="I32" s="5">
        <v>3</v>
      </c>
      <c r="J32" s="5">
        <v>1</v>
      </c>
      <c r="K32" s="5">
        <v>4</v>
      </c>
      <c r="L32" s="5">
        <v>16</v>
      </c>
      <c r="M32" s="5"/>
      <c r="N32" s="5">
        <v>26</v>
      </c>
      <c r="O32" s="5">
        <f t="shared" si="0"/>
        <v>10</v>
      </c>
    </row>
    <row r="33" spans="1:15" x14ac:dyDescent="0.3">
      <c r="A33" s="5" t="s">
        <v>96</v>
      </c>
      <c r="B33" s="5" t="s">
        <v>97</v>
      </c>
      <c r="C33" s="5" t="s">
        <v>8</v>
      </c>
      <c r="D33" s="5" t="s">
        <v>9</v>
      </c>
      <c r="E33" s="5">
        <v>3</v>
      </c>
      <c r="F33" s="5">
        <v>5</v>
      </c>
      <c r="G33" s="5">
        <v>4</v>
      </c>
      <c r="H33" s="5">
        <v>1</v>
      </c>
      <c r="I33" s="5"/>
      <c r="J33" s="5"/>
      <c r="K33" s="5"/>
      <c r="L33" s="5"/>
      <c r="M33" s="5"/>
      <c r="N33" s="5">
        <v>13</v>
      </c>
      <c r="O33" s="5">
        <f t="shared" si="0"/>
        <v>13</v>
      </c>
    </row>
    <row r="34" spans="1:15" x14ac:dyDescent="0.3">
      <c r="A34" s="5" t="s">
        <v>98</v>
      </c>
      <c r="B34" s="5" t="s">
        <v>99</v>
      </c>
      <c r="C34" s="5" t="s">
        <v>8</v>
      </c>
      <c r="D34" s="5" t="s">
        <v>9</v>
      </c>
      <c r="E34" s="5">
        <v>4</v>
      </c>
      <c r="F34" s="5"/>
      <c r="G34" s="5"/>
      <c r="H34" s="5"/>
      <c r="I34" s="5"/>
      <c r="J34" s="5"/>
      <c r="K34" s="5"/>
      <c r="L34" s="5">
        <v>2</v>
      </c>
      <c r="M34" s="5"/>
      <c r="N34" s="5">
        <v>6</v>
      </c>
      <c r="O34" s="5">
        <f t="shared" si="0"/>
        <v>4</v>
      </c>
    </row>
    <row r="35" spans="1:15" x14ac:dyDescent="0.3">
      <c r="A35" s="5" t="s">
        <v>100</v>
      </c>
      <c r="B35" s="5" t="s">
        <v>101</v>
      </c>
      <c r="C35" s="5" t="s">
        <v>8</v>
      </c>
      <c r="D35" s="5" t="s">
        <v>9</v>
      </c>
      <c r="E35" s="5">
        <v>7</v>
      </c>
      <c r="F35" s="5">
        <v>6</v>
      </c>
      <c r="G35" s="5">
        <v>8</v>
      </c>
      <c r="H35" s="5">
        <v>5</v>
      </c>
      <c r="I35" s="5"/>
      <c r="J35" s="5"/>
      <c r="K35" s="5"/>
      <c r="L35" s="5"/>
      <c r="M35" s="5"/>
      <c r="N35" s="5">
        <v>26</v>
      </c>
      <c r="O35" s="5">
        <f t="shared" si="0"/>
        <v>26</v>
      </c>
    </row>
    <row r="36" spans="1:15" x14ac:dyDescent="0.3">
      <c r="A36" s="5" t="s">
        <v>102</v>
      </c>
      <c r="B36" s="5" t="s">
        <v>103</v>
      </c>
      <c r="C36" s="5" t="s">
        <v>8</v>
      </c>
      <c r="D36" s="5" t="s">
        <v>9</v>
      </c>
      <c r="E36" s="5"/>
      <c r="F36" s="5">
        <v>11</v>
      </c>
      <c r="G36" s="5">
        <v>6</v>
      </c>
      <c r="H36" s="5">
        <v>6</v>
      </c>
      <c r="I36" s="5"/>
      <c r="J36" s="5"/>
      <c r="K36" s="5"/>
      <c r="L36" s="5"/>
      <c r="M36" s="5">
        <v>1</v>
      </c>
      <c r="N36" s="5">
        <v>24</v>
      </c>
      <c r="O36" s="5">
        <f t="shared" si="0"/>
        <v>23</v>
      </c>
    </row>
    <row r="37" spans="1:15" x14ac:dyDescent="0.3">
      <c r="A37" s="5" t="s">
        <v>104</v>
      </c>
      <c r="B37" s="5" t="s">
        <v>105</v>
      </c>
      <c r="C37" s="5" t="s">
        <v>8</v>
      </c>
      <c r="D37" s="5" t="s">
        <v>9</v>
      </c>
      <c r="E37" s="5">
        <v>1</v>
      </c>
      <c r="F37" s="5"/>
      <c r="G37" s="5"/>
      <c r="H37" s="5"/>
      <c r="I37" s="5"/>
      <c r="J37" s="5"/>
      <c r="K37" s="5"/>
      <c r="L37" s="5"/>
      <c r="M37" s="5"/>
      <c r="N37" s="5">
        <v>1</v>
      </c>
      <c r="O37" s="5">
        <f t="shared" si="0"/>
        <v>1</v>
      </c>
    </row>
    <row r="38" spans="1:15" x14ac:dyDescent="0.3">
      <c r="A38" s="5" t="s">
        <v>106</v>
      </c>
      <c r="B38" s="5" t="s">
        <v>107</v>
      </c>
      <c r="C38" s="5" t="s">
        <v>8</v>
      </c>
      <c r="D38" s="5" t="s">
        <v>9</v>
      </c>
      <c r="E38" s="5"/>
      <c r="F38" s="5"/>
      <c r="G38" s="5"/>
      <c r="H38" s="5"/>
      <c r="I38" s="5"/>
      <c r="J38" s="5"/>
      <c r="K38" s="5">
        <v>2</v>
      </c>
      <c r="L38" s="5"/>
      <c r="M38" s="5"/>
      <c r="N38" s="5">
        <v>2</v>
      </c>
      <c r="O38" s="5">
        <f t="shared" si="0"/>
        <v>2</v>
      </c>
    </row>
    <row r="39" spans="1:15" x14ac:dyDescent="0.3">
      <c r="A39" s="5" t="s">
        <v>6</v>
      </c>
      <c r="B39" s="5" t="s">
        <v>7</v>
      </c>
      <c r="C39" s="5" t="s">
        <v>8</v>
      </c>
      <c r="D39" s="5" t="s">
        <v>9</v>
      </c>
      <c r="E39" s="5"/>
      <c r="F39" s="5">
        <v>2</v>
      </c>
      <c r="G39" s="5">
        <v>4</v>
      </c>
      <c r="H39" s="5">
        <v>8</v>
      </c>
      <c r="I39" s="5">
        <v>8</v>
      </c>
      <c r="J39" s="5">
        <v>2</v>
      </c>
      <c r="K39" s="5">
        <v>3</v>
      </c>
      <c r="L39" s="5"/>
      <c r="M39" s="5">
        <v>3</v>
      </c>
      <c r="N39" s="5">
        <v>30</v>
      </c>
      <c r="O39" s="5">
        <f t="shared" si="0"/>
        <v>27</v>
      </c>
    </row>
    <row r="40" spans="1:15" x14ac:dyDescent="0.3">
      <c r="A40" s="5" t="s">
        <v>16</v>
      </c>
      <c r="B40" s="5" t="s">
        <v>17</v>
      </c>
      <c r="C40" s="5" t="s">
        <v>8</v>
      </c>
      <c r="D40" s="5" t="s">
        <v>9</v>
      </c>
      <c r="E40" s="5">
        <v>2</v>
      </c>
      <c r="F40" s="5">
        <v>2</v>
      </c>
      <c r="G40" s="5">
        <v>5</v>
      </c>
      <c r="H40" s="5">
        <v>4</v>
      </c>
      <c r="I40" s="5">
        <v>5</v>
      </c>
      <c r="J40" s="5">
        <v>1</v>
      </c>
      <c r="K40" s="5">
        <v>5</v>
      </c>
      <c r="L40" s="5">
        <v>5</v>
      </c>
      <c r="M40" s="5">
        <v>1</v>
      </c>
      <c r="N40" s="5">
        <v>30</v>
      </c>
      <c r="O40" s="5">
        <f t="shared" si="0"/>
        <v>24</v>
      </c>
    </row>
    <row r="41" spans="1:15" x14ac:dyDescent="0.3">
      <c r="A41" s="5" t="s">
        <v>22</v>
      </c>
      <c r="B41" s="5" t="s">
        <v>23</v>
      </c>
      <c r="C41" s="5" t="s">
        <v>8</v>
      </c>
      <c r="D41" s="5" t="s">
        <v>9</v>
      </c>
      <c r="E41" s="5">
        <v>1</v>
      </c>
      <c r="F41" s="5">
        <v>2</v>
      </c>
      <c r="G41" s="5">
        <v>5</v>
      </c>
      <c r="H41" s="5">
        <v>1</v>
      </c>
      <c r="I41" s="5">
        <v>3</v>
      </c>
      <c r="J41" s="5">
        <v>4</v>
      </c>
      <c r="K41" s="5">
        <v>8</v>
      </c>
      <c r="L41" s="5">
        <v>4</v>
      </c>
      <c r="M41" s="5">
        <v>2</v>
      </c>
      <c r="N41" s="5">
        <v>30</v>
      </c>
      <c r="O41" s="5">
        <f t="shared" si="0"/>
        <v>24</v>
      </c>
    </row>
    <row r="42" spans="1:15" x14ac:dyDescent="0.3">
      <c r="A42" s="5" t="s">
        <v>108</v>
      </c>
      <c r="B42" s="5" t="s">
        <v>109</v>
      </c>
      <c r="C42" s="5" t="s">
        <v>8</v>
      </c>
      <c r="D42" s="5" t="s">
        <v>9</v>
      </c>
      <c r="E42" s="5">
        <v>3</v>
      </c>
      <c r="F42" s="5">
        <v>15</v>
      </c>
      <c r="G42" s="5">
        <v>7</v>
      </c>
      <c r="H42" s="5">
        <v>3</v>
      </c>
      <c r="I42" s="5"/>
      <c r="J42" s="5">
        <v>1</v>
      </c>
      <c r="K42" s="5"/>
      <c r="L42" s="5"/>
      <c r="M42" s="5"/>
      <c r="N42" s="5">
        <v>29</v>
      </c>
      <c r="O42" s="5">
        <f t="shared" si="0"/>
        <v>29</v>
      </c>
    </row>
    <row r="43" spans="1:15" x14ac:dyDescent="0.3">
      <c r="A43" s="5" t="s">
        <v>28</v>
      </c>
      <c r="B43" s="5" t="s">
        <v>29</v>
      </c>
      <c r="C43" s="5" t="s">
        <v>8</v>
      </c>
      <c r="D43" s="5" t="s">
        <v>9</v>
      </c>
      <c r="E43" s="5">
        <v>1</v>
      </c>
      <c r="F43" s="5">
        <v>1</v>
      </c>
      <c r="G43" s="5">
        <v>9</v>
      </c>
      <c r="H43" s="5">
        <v>5</v>
      </c>
      <c r="I43" s="5">
        <v>6</v>
      </c>
      <c r="J43" s="5">
        <v>3</v>
      </c>
      <c r="K43" s="5"/>
      <c r="L43" s="5">
        <v>4</v>
      </c>
      <c r="M43" s="5">
        <v>1</v>
      </c>
      <c r="N43" s="5">
        <v>30</v>
      </c>
      <c r="O43" s="5">
        <f t="shared" si="0"/>
        <v>25</v>
      </c>
    </row>
    <row r="44" spans="1:15" x14ac:dyDescent="0.3">
      <c r="A44" s="5" t="s">
        <v>30</v>
      </c>
      <c r="B44" s="5" t="s">
        <v>31</v>
      </c>
      <c r="C44" s="5" t="s">
        <v>8</v>
      </c>
      <c r="D44" s="5" t="s">
        <v>9</v>
      </c>
      <c r="E44" s="5">
        <v>5</v>
      </c>
      <c r="F44" s="5">
        <v>11</v>
      </c>
      <c r="G44" s="5">
        <v>9</v>
      </c>
      <c r="H44" s="5">
        <v>5</v>
      </c>
      <c r="I44" s="5"/>
      <c r="J44" s="5"/>
      <c r="K44" s="5"/>
      <c r="L44" s="5"/>
      <c r="M44" s="5"/>
      <c r="N44" s="5">
        <v>30</v>
      </c>
      <c r="O44" s="5">
        <f t="shared" si="0"/>
        <v>30</v>
      </c>
    </row>
    <row r="45" spans="1:15" x14ac:dyDescent="0.3">
      <c r="A45" s="5" t="s">
        <v>110</v>
      </c>
      <c r="B45" s="5" t="s">
        <v>111</v>
      </c>
      <c r="C45" s="5" t="s">
        <v>8</v>
      </c>
      <c r="D45" s="5" t="s">
        <v>9</v>
      </c>
      <c r="E45" s="5">
        <v>10</v>
      </c>
      <c r="F45" s="5">
        <v>9</v>
      </c>
      <c r="G45" s="5">
        <v>3</v>
      </c>
      <c r="H45" s="5">
        <v>8</v>
      </c>
      <c r="I45" s="5"/>
      <c r="J45" s="5"/>
      <c r="K45" s="5"/>
      <c r="L45" s="5"/>
      <c r="M45" s="5"/>
      <c r="N45" s="5">
        <v>30</v>
      </c>
      <c r="O45" s="5">
        <f t="shared" si="0"/>
        <v>30</v>
      </c>
    </row>
    <row r="46" spans="1:15" x14ac:dyDescent="0.3">
      <c r="A46" s="5" t="s">
        <v>112</v>
      </c>
      <c r="B46" s="5" t="s">
        <v>113</v>
      </c>
      <c r="C46" s="5" t="s">
        <v>8</v>
      </c>
      <c r="D46" s="5" t="s">
        <v>9</v>
      </c>
      <c r="E46" s="5">
        <v>14</v>
      </c>
      <c r="F46" s="5">
        <v>4</v>
      </c>
      <c r="G46" s="5">
        <v>7</v>
      </c>
      <c r="H46" s="5">
        <v>5</v>
      </c>
      <c r="I46" s="5"/>
      <c r="J46" s="5"/>
      <c r="K46" s="5"/>
      <c r="L46" s="5"/>
      <c r="M46" s="5"/>
      <c r="N46" s="5">
        <v>30</v>
      </c>
      <c r="O46" s="5">
        <f t="shared" si="0"/>
        <v>30</v>
      </c>
    </row>
    <row r="47" spans="1:15" x14ac:dyDescent="0.3">
      <c r="A47" s="5" t="s">
        <v>5</v>
      </c>
      <c r="B47" s="5"/>
      <c r="C47" s="5"/>
      <c r="D47" s="5"/>
      <c r="E47" s="5">
        <v>197</v>
      </c>
      <c r="F47" s="5">
        <v>142</v>
      </c>
      <c r="G47" s="5">
        <v>147</v>
      </c>
      <c r="H47" s="5">
        <v>112</v>
      </c>
      <c r="I47" s="5">
        <v>86</v>
      </c>
      <c r="J47" s="5">
        <v>58</v>
      </c>
      <c r="K47" s="5">
        <v>44</v>
      </c>
      <c r="L47" s="5">
        <v>47</v>
      </c>
      <c r="M47" s="5">
        <v>14</v>
      </c>
      <c r="N47" s="5">
        <v>847</v>
      </c>
      <c r="O47" s="5">
        <f t="shared" si="0"/>
        <v>786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workbookViewId="0">
      <selection activeCell="E3" sqref="E3"/>
    </sheetView>
  </sheetViews>
  <sheetFormatPr defaultColWidth="8.75" defaultRowHeight="18.75" x14ac:dyDescent="0.3"/>
  <cols>
    <col min="1" max="1" width="9.375" style="3" bestFit="1" customWidth="1"/>
    <col min="2" max="2" width="29.375" style="3" bestFit="1" customWidth="1"/>
    <col min="3" max="3" width="8.5" style="3" bestFit="1" customWidth="1"/>
    <col min="4" max="4" width="8.75" style="3"/>
    <col min="5" max="5" width="6.125" style="3" bestFit="1" customWidth="1"/>
    <col min="6" max="14" width="5.25" style="3" bestFit="1" customWidth="1"/>
    <col min="15" max="15" width="4.5" style="3" bestFit="1" customWidth="1"/>
    <col min="16" max="16" width="5.25" style="3" bestFit="1" customWidth="1"/>
    <col min="17" max="17" width="8.625" style="3" bestFit="1" customWidth="1"/>
    <col min="18" max="18" width="7.25" style="3" bestFit="1" customWidth="1"/>
    <col min="19" max="16384" width="8.75" style="3"/>
  </cols>
  <sheetData>
    <row r="1" spans="1:18" x14ac:dyDescent="0.3">
      <c r="A1" s="1" t="s">
        <v>968</v>
      </c>
      <c r="B1" s="3" t="s">
        <v>0</v>
      </c>
    </row>
    <row r="2" spans="1:18" x14ac:dyDescent="0.3">
      <c r="A2" s="1" t="s">
        <v>969</v>
      </c>
      <c r="B2" s="3" t="s">
        <v>1</v>
      </c>
    </row>
    <row r="3" spans="1:18" x14ac:dyDescent="0.3">
      <c r="A3" s="1" t="s">
        <v>970</v>
      </c>
      <c r="B3" s="3" t="s">
        <v>813</v>
      </c>
    </row>
    <row r="5" spans="1:18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7" t="s">
        <v>975</v>
      </c>
      <c r="R5" s="7"/>
    </row>
    <row r="6" spans="1:18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981</v>
      </c>
      <c r="I6" s="4" t="s">
        <v>982</v>
      </c>
      <c r="J6" s="4" t="s">
        <v>983</v>
      </c>
      <c r="K6" s="4" t="s">
        <v>984</v>
      </c>
      <c r="L6" s="4" t="s">
        <v>985</v>
      </c>
      <c r="M6" s="4" t="s">
        <v>4</v>
      </c>
      <c r="N6" s="4" t="s">
        <v>115</v>
      </c>
      <c r="O6" s="4" t="s">
        <v>814</v>
      </c>
      <c r="P6" s="4" t="s">
        <v>116</v>
      </c>
      <c r="Q6" s="2" t="s">
        <v>976</v>
      </c>
      <c r="R6" s="2" t="s">
        <v>977</v>
      </c>
    </row>
    <row r="7" spans="1:18" x14ac:dyDescent="0.3">
      <c r="A7" s="5" t="s">
        <v>45</v>
      </c>
      <c r="B7" s="5" t="s">
        <v>46</v>
      </c>
      <c r="C7" s="5" t="s">
        <v>8</v>
      </c>
      <c r="D7" s="5" t="s">
        <v>9</v>
      </c>
      <c r="E7" s="5">
        <v>5</v>
      </c>
      <c r="F7" s="5">
        <v>6</v>
      </c>
      <c r="G7" s="5">
        <v>4</v>
      </c>
      <c r="H7" s="5"/>
      <c r="I7" s="5"/>
      <c r="J7" s="5"/>
      <c r="K7" s="5"/>
      <c r="L7" s="5"/>
      <c r="M7" s="5">
        <v>1</v>
      </c>
      <c r="N7" s="5"/>
      <c r="O7" s="5"/>
      <c r="P7" s="5"/>
      <c r="Q7" s="5">
        <v>16</v>
      </c>
      <c r="R7" s="5">
        <f>SUM(E7:K7)+N7</f>
        <v>15</v>
      </c>
    </row>
    <row r="8" spans="1:18" x14ac:dyDescent="0.3">
      <c r="A8" s="5" t="s">
        <v>180</v>
      </c>
      <c r="B8" s="5" t="s">
        <v>181</v>
      </c>
      <c r="C8" s="5" t="s">
        <v>8</v>
      </c>
      <c r="D8" s="5" t="s">
        <v>9</v>
      </c>
      <c r="E8" s="5">
        <v>5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>
        <v>5</v>
      </c>
      <c r="R8" s="5">
        <f t="shared" ref="R8:R55" si="0">SUM(E8:K8)+N8</f>
        <v>5</v>
      </c>
    </row>
    <row r="9" spans="1:18" x14ac:dyDescent="0.3">
      <c r="A9" s="5" t="s">
        <v>47</v>
      </c>
      <c r="B9" s="5" t="s">
        <v>48</v>
      </c>
      <c r="C9" s="5" t="s">
        <v>8</v>
      </c>
      <c r="D9" s="5" t="s">
        <v>9</v>
      </c>
      <c r="E9" s="5">
        <v>1</v>
      </c>
      <c r="F9" s="5">
        <v>1</v>
      </c>
      <c r="G9" s="5"/>
      <c r="H9" s="5"/>
      <c r="I9" s="5"/>
      <c r="J9" s="5"/>
      <c r="K9" s="5"/>
      <c r="L9" s="5">
        <v>1</v>
      </c>
      <c r="M9" s="5"/>
      <c r="N9" s="5"/>
      <c r="O9" s="5"/>
      <c r="P9" s="5"/>
      <c r="Q9" s="5">
        <v>3</v>
      </c>
      <c r="R9" s="5">
        <f t="shared" si="0"/>
        <v>2</v>
      </c>
    </row>
    <row r="10" spans="1:18" x14ac:dyDescent="0.3">
      <c r="A10" s="5" t="s">
        <v>49</v>
      </c>
      <c r="B10" s="5" t="s">
        <v>50</v>
      </c>
      <c r="C10" s="5" t="s">
        <v>8</v>
      </c>
      <c r="D10" s="5" t="s">
        <v>9</v>
      </c>
      <c r="E10" s="5">
        <v>6</v>
      </c>
      <c r="F10" s="5">
        <v>1</v>
      </c>
      <c r="G10" s="5">
        <v>4</v>
      </c>
      <c r="H10" s="5">
        <v>1</v>
      </c>
      <c r="I10" s="5"/>
      <c r="J10" s="5"/>
      <c r="K10" s="5">
        <v>1</v>
      </c>
      <c r="L10" s="5">
        <v>3</v>
      </c>
      <c r="M10" s="5">
        <v>1</v>
      </c>
      <c r="N10" s="5"/>
      <c r="O10" s="5"/>
      <c r="P10" s="5"/>
      <c r="Q10" s="5">
        <v>17</v>
      </c>
      <c r="R10" s="5">
        <f t="shared" si="0"/>
        <v>13</v>
      </c>
    </row>
    <row r="11" spans="1:18" x14ac:dyDescent="0.3">
      <c r="A11" s="5" t="s">
        <v>123</v>
      </c>
      <c r="B11" s="5" t="s">
        <v>124</v>
      </c>
      <c r="C11" s="5" t="s">
        <v>8</v>
      </c>
      <c r="D11" s="5" t="s">
        <v>9</v>
      </c>
      <c r="E11" s="5"/>
      <c r="F11" s="5"/>
      <c r="G11" s="5"/>
      <c r="H11" s="5"/>
      <c r="I11" s="5"/>
      <c r="J11" s="5"/>
      <c r="K11" s="5"/>
      <c r="L11" s="5"/>
      <c r="M11" s="5">
        <v>1</v>
      </c>
      <c r="N11" s="5"/>
      <c r="O11" s="5"/>
      <c r="P11" s="5"/>
      <c r="Q11" s="5">
        <v>1</v>
      </c>
      <c r="R11" s="5">
        <f t="shared" si="0"/>
        <v>0</v>
      </c>
    </row>
    <row r="12" spans="1:18" x14ac:dyDescent="0.3">
      <c r="A12" s="5" t="s">
        <v>459</v>
      </c>
      <c r="B12" s="5" t="s">
        <v>460</v>
      </c>
      <c r="C12" s="5" t="s">
        <v>8</v>
      </c>
      <c r="D12" s="5" t="s">
        <v>9</v>
      </c>
      <c r="E12" s="5"/>
      <c r="F12" s="5"/>
      <c r="G12" s="5"/>
      <c r="H12" s="5">
        <v>1</v>
      </c>
      <c r="I12" s="5"/>
      <c r="J12" s="5"/>
      <c r="K12" s="5"/>
      <c r="L12" s="5"/>
      <c r="M12" s="5"/>
      <c r="N12" s="5"/>
      <c r="O12" s="5"/>
      <c r="P12" s="5"/>
      <c r="Q12" s="5">
        <v>1</v>
      </c>
      <c r="R12" s="5">
        <f t="shared" si="0"/>
        <v>1</v>
      </c>
    </row>
    <row r="13" spans="1:18" x14ac:dyDescent="0.3">
      <c r="A13" s="5" t="s">
        <v>737</v>
      </c>
      <c r="B13" s="5" t="s">
        <v>738</v>
      </c>
      <c r="C13" s="5" t="s">
        <v>8</v>
      </c>
      <c r="D13" s="5" t="s">
        <v>9</v>
      </c>
      <c r="E13" s="5"/>
      <c r="F13" s="5"/>
      <c r="G13" s="5"/>
      <c r="H13" s="5"/>
      <c r="I13" s="5"/>
      <c r="J13" s="5"/>
      <c r="K13" s="5"/>
      <c r="L13" s="5"/>
      <c r="M13" s="5">
        <v>1</v>
      </c>
      <c r="N13" s="5"/>
      <c r="O13" s="5"/>
      <c r="P13" s="5"/>
      <c r="Q13" s="5">
        <v>1</v>
      </c>
      <c r="R13" s="5">
        <f t="shared" si="0"/>
        <v>0</v>
      </c>
    </row>
    <row r="14" spans="1:18" x14ac:dyDescent="0.3">
      <c r="A14" s="5" t="s">
        <v>125</v>
      </c>
      <c r="B14" s="5" t="s">
        <v>126</v>
      </c>
      <c r="C14" s="5" t="s">
        <v>8</v>
      </c>
      <c r="D14" s="5" t="s">
        <v>9</v>
      </c>
      <c r="E14" s="5"/>
      <c r="F14" s="5">
        <v>1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>
        <v>1</v>
      </c>
      <c r="R14" s="5">
        <f t="shared" si="0"/>
        <v>1</v>
      </c>
    </row>
    <row r="15" spans="1:18" x14ac:dyDescent="0.3">
      <c r="A15" s="5" t="s">
        <v>465</v>
      </c>
      <c r="B15" s="5" t="s">
        <v>466</v>
      </c>
      <c r="C15" s="5" t="s">
        <v>8</v>
      </c>
      <c r="D15" s="5" t="s">
        <v>9</v>
      </c>
      <c r="E15" s="5">
        <v>25</v>
      </c>
      <c r="F15" s="5">
        <v>1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>
        <v>26</v>
      </c>
      <c r="R15" s="5">
        <f t="shared" si="0"/>
        <v>26</v>
      </c>
    </row>
    <row r="16" spans="1:18" x14ac:dyDescent="0.3">
      <c r="A16" s="5" t="s">
        <v>131</v>
      </c>
      <c r="B16" s="5" t="s">
        <v>132</v>
      </c>
      <c r="C16" s="5" t="s">
        <v>8</v>
      </c>
      <c r="D16" s="5" t="s">
        <v>9</v>
      </c>
      <c r="E16" s="5"/>
      <c r="F16" s="5"/>
      <c r="G16" s="5"/>
      <c r="H16" s="5"/>
      <c r="I16" s="5"/>
      <c r="J16" s="5"/>
      <c r="K16" s="5"/>
      <c r="L16" s="5">
        <v>1</v>
      </c>
      <c r="M16" s="5"/>
      <c r="N16" s="5"/>
      <c r="O16" s="5"/>
      <c r="P16" s="5"/>
      <c r="Q16" s="5">
        <v>1</v>
      </c>
      <c r="R16" s="5">
        <f t="shared" si="0"/>
        <v>0</v>
      </c>
    </row>
    <row r="17" spans="1:18" x14ac:dyDescent="0.3">
      <c r="A17" s="5" t="s">
        <v>467</v>
      </c>
      <c r="B17" s="5" t="s">
        <v>468</v>
      </c>
      <c r="C17" s="5" t="s">
        <v>8</v>
      </c>
      <c r="D17" s="5" t="s">
        <v>9</v>
      </c>
      <c r="E17" s="5">
        <v>5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>
        <v>5</v>
      </c>
      <c r="R17" s="5">
        <f t="shared" si="0"/>
        <v>5</v>
      </c>
    </row>
    <row r="18" spans="1:18" x14ac:dyDescent="0.3">
      <c r="A18" s="5" t="s">
        <v>53</v>
      </c>
      <c r="B18" s="5" t="s">
        <v>15</v>
      </c>
      <c r="C18" s="5" t="s">
        <v>8</v>
      </c>
      <c r="D18" s="5" t="s">
        <v>9</v>
      </c>
      <c r="E18" s="5"/>
      <c r="F18" s="5"/>
      <c r="G18" s="5"/>
      <c r="H18" s="5"/>
      <c r="I18" s="5"/>
      <c r="J18" s="5"/>
      <c r="K18" s="5"/>
      <c r="L18" s="5">
        <v>1</v>
      </c>
      <c r="M18" s="5"/>
      <c r="N18" s="5"/>
      <c r="O18" s="5"/>
      <c r="P18" s="5"/>
      <c r="Q18" s="5">
        <v>1</v>
      </c>
      <c r="R18" s="5">
        <f t="shared" si="0"/>
        <v>0</v>
      </c>
    </row>
    <row r="19" spans="1:18" x14ac:dyDescent="0.3">
      <c r="A19" s="5" t="s">
        <v>393</v>
      </c>
      <c r="B19" s="5" t="s">
        <v>394</v>
      </c>
      <c r="C19" s="5" t="s">
        <v>8</v>
      </c>
      <c r="D19" s="5" t="s">
        <v>9</v>
      </c>
      <c r="E19" s="5">
        <v>2</v>
      </c>
      <c r="F19" s="5"/>
      <c r="G19" s="5">
        <v>1</v>
      </c>
      <c r="H19" s="5">
        <v>2</v>
      </c>
      <c r="I19" s="5">
        <v>2</v>
      </c>
      <c r="J19" s="5"/>
      <c r="K19" s="5">
        <v>1</v>
      </c>
      <c r="L19" s="5">
        <v>4</v>
      </c>
      <c r="M19" s="5">
        <v>1</v>
      </c>
      <c r="N19" s="5"/>
      <c r="O19" s="5"/>
      <c r="P19" s="5"/>
      <c r="Q19" s="5">
        <v>13</v>
      </c>
      <c r="R19" s="5">
        <f t="shared" si="0"/>
        <v>8</v>
      </c>
    </row>
    <row r="20" spans="1:18" x14ac:dyDescent="0.3">
      <c r="A20" s="5" t="s">
        <v>395</v>
      </c>
      <c r="B20" s="5" t="s">
        <v>396</v>
      </c>
      <c r="C20" s="5" t="s">
        <v>8</v>
      </c>
      <c r="D20" s="5" t="s">
        <v>9</v>
      </c>
      <c r="E20" s="5"/>
      <c r="F20" s="5"/>
      <c r="G20" s="5"/>
      <c r="H20" s="5"/>
      <c r="I20" s="5"/>
      <c r="J20" s="5"/>
      <c r="K20" s="5">
        <v>3</v>
      </c>
      <c r="L20" s="5"/>
      <c r="M20" s="5"/>
      <c r="N20" s="5"/>
      <c r="O20" s="5"/>
      <c r="P20" s="5"/>
      <c r="Q20" s="5">
        <v>3</v>
      </c>
      <c r="R20" s="5">
        <f t="shared" si="0"/>
        <v>3</v>
      </c>
    </row>
    <row r="21" spans="1:18" x14ac:dyDescent="0.3">
      <c r="A21" s="5" t="s">
        <v>397</v>
      </c>
      <c r="B21" s="5" t="s">
        <v>11</v>
      </c>
      <c r="C21" s="5" t="s">
        <v>8</v>
      </c>
      <c r="D21" s="5" t="s">
        <v>9</v>
      </c>
      <c r="E21" s="5"/>
      <c r="F21" s="5"/>
      <c r="G21" s="5"/>
      <c r="H21" s="5"/>
      <c r="I21" s="5"/>
      <c r="J21" s="5"/>
      <c r="K21" s="5"/>
      <c r="L21" s="5"/>
      <c r="M21" s="5">
        <v>4</v>
      </c>
      <c r="N21" s="5"/>
      <c r="O21" s="5"/>
      <c r="P21" s="5"/>
      <c r="Q21" s="5">
        <v>4</v>
      </c>
      <c r="R21" s="5">
        <f t="shared" si="0"/>
        <v>0</v>
      </c>
    </row>
    <row r="22" spans="1:18" x14ac:dyDescent="0.3">
      <c r="A22" s="5" t="s">
        <v>564</v>
      </c>
      <c r="B22" s="5" t="s">
        <v>13</v>
      </c>
      <c r="C22" s="5" t="s">
        <v>8</v>
      </c>
      <c r="D22" s="5" t="s">
        <v>9</v>
      </c>
      <c r="E22" s="5"/>
      <c r="F22" s="5">
        <v>3</v>
      </c>
      <c r="G22" s="5">
        <v>2</v>
      </c>
      <c r="H22" s="5">
        <v>2</v>
      </c>
      <c r="I22" s="5">
        <v>7</v>
      </c>
      <c r="J22" s="5">
        <v>2</v>
      </c>
      <c r="K22" s="5">
        <v>1</v>
      </c>
      <c r="L22" s="5"/>
      <c r="M22" s="5">
        <v>1</v>
      </c>
      <c r="N22" s="5"/>
      <c r="O22" s="5"/>
      <c r="P22" s="5"/>
      <c r="Q22" s="5">
        <v>18</v>
      </c>
      <c r="R22" s="5">
        <f t="shared" si="0"/>
        <v>17</v>
      </c>
    </row>
    <row r="23" spans="1:18" x14ac:dyDescent="0.3">
      <c r="A23" s="5" t="s">
        <v>815</v>
      </c>
      <c r="B23" s="5" t="s">
        <v>816</v>
      </c>
      <c r="C23" s="5" t="s">
        <v>8</v>
      </c>
      <c r="D23" s="5" t="s">
        <v>9</v>
      </c>
      <c r="E23" s="5"/>
      <c r="F23" s="5"/>
      <c r="G23" s="5"/>
      <c r="H23" s="5"/>
      <c r="I23" s="5"/>
      <c r="J23" s="5"/>
      <c r="K23" s="5"/>
      <c r="L23" s="5"/>
      <c r="M23" s="5"/>
      <c r="N23" s="5">
        <v>14</v>
      </c>
      <c r="O23" s="5"/>
      <c r="P23" s="5"/>
      <c r="Q23" s="5">
        <v>14</v>
      </c>
      <c r="R23" s="5">
        <f t="shared" si="0"/>
        <v>14</v>
      </c>
    </row>
    <row r="24" spans="1:18" x14ac:dyDescent="0.3">
      <c r="A24" s="5" t="s">
        <v>817</v>
      </c>
      <c r="B24" s="5" t="s">
        <v>818</v>
      </c>
      <c r="C24" s="5" t="s">
        <v>8</v>
      </c>
      <c r="D24" s="5" t="s">
        <v>9</v>
      </c>
      <c r="E24" s="5">
        <v>3</v>
      </c>
      <c r="F24" s="5">
        <v>4</v>
      </c>
      <c r="G24" s="5">
        <v>4</v>
      </c>
      <c r="H24" s="5">
        <v>2</v>
      </c>
      <c r="I24" s="5">
        <v>3</v>
      </c>
      <c r="J24" s="5">
        <v>1</v>
      </c>
      <c r="K24" s="5">
        <v>1</v>
      </c>
      <c r="L24" s="5"/>
      <c r="M24" s="5">
        <v>1</v>
      </c>
      <c r="N24" s="5"/>
      <c r="O24" s="5"/>
      <c r="P24" s="5"/>
      <c r="Q24" s="5">
        <v>19</v>
      </c>
      <c r="R24" s="5">
        <f t="shared" si="0"/>
        <v>18</v>
      </c>
    </row>
    <row r="25" spans="1:18" x14ac:dyDescent="0.3">
      <c r="A25" s="5" t="s">
        <v>819</v>
      </c>
      <c r="B25" s="5" t="s">
        <v>820</v>
      </c>
      <c r="C25" s="5" t="s">
        <v>8</v>
      </c>
      <c r="D25" s="5" t="s">
        <v>9</v>
      </c>
      <c r="E25" s="5"/>
      <c r="F25" s="5"/>
      <c r="G25" s="5"/>
      <c r="H25" s="5"/>
      <c r="I25" s="5"/>
      <c r="J25" s="5">
        <v>1</v>
      </c>
      <c r="K25" s="5">
        <v>5</v>
      </c>
      <c r="L25" s="5">
        <v>3</v>
      </c>
      <c r="M25" s="5">
        <v>1</v>
      </c>
      <c r="N25" s="5"/>
      <c r="O25" s="5"/>
      <c r="P25" s="5"/>
      <c r="Q25" s="5">
        <v>10</v>
      </c>
      <c r="R25" s="5">
        <f t="shared" si="0"/>
        <v>6</v>
      </c>
    </row>
    <row r="26" spans="1:18" x14ac:dyDescent="0.3">
      <c r="A26" s="5" t="s">
        <v>821</v>
      </c>
      <c r="B26" s="5" t="s">
        <v>822</v>
      </c>
      <c r="C26" s="5" t="s">
        <v>8</v>
      </c>
      <c r="D26" s="5" t="s">
        <v>9</v>
      </c>
      <c r="E26" s="5">
        <v>5</v>
      </c>
      <c r="F26" s="5">
        <v>6</v>
      </c>
      <c r="G26" s="5">
        <v>4</v>
      </c>
      <c r="H26" s="5">
        <v>1</v>
      </c>
      <c r="I26" s="5">
        <v>1</v>
      </c>
      <c r="J26" s="5">
        <v>1</v>
      </c>
      <c r="K26" s="5">
        <v>1</v>
      </c>
      <c r="L26" s="5"/>
      <c r="M26" s="5">
        <v>1</v>
      </c>
      <c r="N26" s="5"/>
      <c r="O26" s="5"/>
      <c r="P26" s="5"/>
      <c r="Q26" s="5">
        <v>20</v>
      </c>
      <c r="R26" s="5">
        <f t="shared" si="0"/>
        <v>19</v>
      </c>
    </row>
    <row r="27" spans="1:18" x14ac:dyDescent="0.3">
      <c r="A27" s="5" t="s">
        <v>823</v>
      </c>
      <c r="B27" s="5" t="s">
        <v>824</v>
      </c>
      <c r="C27" s="5" t="s">
        <v>8</v>
      </c>
      <c r="D27" s="5" t="s">
        <v>9</v>
      </c>
      <c r="E27" s="5"/>
      <c r="F27" s="5">
        <v>1</v>
      </c>
      <c r="G27" s="5">
        <v>4</v>
      </c>
      <c r="H27" s="5">
        <v>5</v>
      </c>
      <c r="I27" s="5">
        <v>1</v>
      </c>
      <c r="J27" s="5">
        <v>2</v>
      </c>
      <c r="K27" s="5">
        <v>1</v>
      </c>
      <c r="L27" s="5"/>
      <c r="M27" s="5">
        <v>3</v>
      </c>
      <c r="N27" s="5"/>
      <c r="O27" s="5"/>
      <c r="P27" s="5"/>
      <c r="Q27" s="5">
        <v>17</v>
      </c>
      <c r="R27" s="5">
        <f t="shared" si="0"/>
        <v>14</v>
      </c>
    </row>
    <row r="28" spans="1:18" x14ac:dyDescent="0.3">
      <c r="A28" s="5" t="s">
        <v>825</v>
      </c>
      <c r="B28" s="5" t="s">
        <v>826</v>
      </c>
      <c r="C28" s="5" t="s">
        <v>8</v>
      </c>
      <c r="D28" s="5" t="s">
        <v>9</v>
      </c>
      <c r="E28" s="5"/>
      <c r="F28" s="5"/>
      <c r="G28" s="5"/>
      <c r="H28" s="5">
        <v>1</v>
      </c>
      <c r="I28" s="5"/>
      <c r="J28" s="5"/>
      <c r="K28" s="5"/>
      <c r="L28" s="5"/>
      <c r="M28" s="5"/>
      <c r="N28" s="5"/>
      <c r="O28" s="5"/>
      <c r="P28" s="5"/>
      <c r="Q28" s="5">
        <v>1</v>
      </c>
      <c r="R28" s="5">
        <f t="shared" si="0"/>
        <v>1</v>
      </c>
    </row>
    <row r="29" spans="1:18" x14ac:dyDescent="0.3">
      <c r="A29" s="5" t="s">
        <v>827</v>
      </c>
      <c r="B29" s="5" t="s">
        <v>828</v>
      </c>
      <c r="C29" s="5" t="s">
        <v>8</v>
      </c>
      <c r="D29" s="5" t="s">
        <v>9</v>
      </c>
      <c r="E29" s="5"/>
      <c r="F29" s="5"/>
      <c r="G29" s="5"/>
      <c r="H29" s="5"/>
      <c r="I29" s="5"/>
      <c r="J29" s="5"/>
      <c r="K29" s="5">
        <v>4</v>
      </c>
      <c r="L29" s="5">
        <v>3</v>
      </c>
      <c r="M29" s="5"/>
      <c r="N29" s="5"/>
      <c r="O29" s="5"/>
      <c r="P29" s="5"/>
      <c r="Q29" s="5">
        <v>7</v>
      </c>
      <c r="R29" s="5">
        <f t="shared" si="0"/>
        <v>4</v>
      </c>
    </row>
    <row r="30" spans="1:18" x14ac:dyDescent="0.3">
      <c r="A30" s="5" t="s">
        <v>829</v>
      </c>
      <c r="B30" s="5" t="s">
        <v>830</v>
      </c>
      <c r="C30" s="5" t="s">
        <v>8</v>
      </c>
      <c r="D30" s="5" t="s">
        <v>9</v>
      </c>
      <c r="E30" s="5"/>
      <c r="F30" s="5">
        <v>1</v>
      </c>
      <c r="G30" s="5">
        <v>1</v>
      </c>
      <c r="H30" s="5">
        <v>3</v>
      </c>
      <c r="I30" s="5">
        <v>6</v>
      </c>
      <c r="J30" s="5">
        <v>6</v>
      </c>
      <c r="K30" s="5">
        <v>6</v>
      </c>
      <c r="L30" s="5">
        <v>2</v>
      </c>
      <c r="M30" s="5"/>
      <c r="N30" s="5"/>
      <c r="O30" s="5"/>
      <c r="P30" s="5"/>
      <c r="Q30" s="5">
        <v>25</v>
      </c>
      <c r="R30" s="5">
        <f t="shared" si="0"/>
        <v>23</v>
      </c>
    </row>
    <row r="31" spans="1:18" x14ac:dyDescent="0.3">
      <c r="A31" s="5" t="s">
        <v>831</v>
      </c>
      <c r="B31" s="5" t="s">
        <v>832</v>
      </c>
      <c r="C31" s="5" t="s">
        <v>8</v>
      </c>
      <c r="D31" s="5" t="s">
        <v>9</v>
      </c>
      <c r="E31" s="5"/>
      <c r="F31" s="5"/>
      <c r="G31" s="5"/>
      <c r="H31" s="5">
        <v>3</v>
      </c>
      <c r="I31" s="5">
        <v>3</v>
      </c>
      <c r="J31" s="5">
        <v>2</v>
      </c>
      <c r="K31" s="5">
        <v>6</v>
      </c>
      <c r="L31" s="5">
        <v>4</v>
      </c>
      <c r="M31" s="5">
        <v>1</v>
      </c>
      <c r="N31" s="5"/>
      <c r="O31" s="5"/>
      <c r="P31" s="5"/>
      <c r="Q31" s="5">
        <v>19</v>
      </c>
      <c r="R31" s="5">
        <f t="shared" si="0"/>
        <v>14</v>
      </c>
    </row>
    <row r="32" spans="1:18" x14ac:dyDescent="0.3">
      <c r="A32" s="5" t="s">
        <v>833</v>
      </c>
      <c r="B32" s="5" t="s">
        <v>834</v>
      </c>
      <c r="C32" s="5" t="s">
        <v>8</v>
      </c>
      <c r="D32" s="5" t="s">
        <v>9</v>
      </c>
      <c r="E32" s="5"/>
      <c r="F32" s="5"/>
      <c r="G32" s="5"/>
      <c r="H32" s="5"/>
      <c r="I32" s="5"/>
      <c r="J32" s="5"/>
      <c r="K32" s="5">
        <v>2</v>
      </c>
      <c r="L32" s="5">
        <v>1</v>
      </c>
      <c r="M32" s="5"/>
      <c r="N32" s="5"/>
      <c r="O32" s="5"/>
      <c r="P32" s="5"/>
      <c r="Q32" s="5">
        <v>3</v>
      </c>
      <c r="R32" s="5">
        <f t="shared" si="0"/>
        <v>2</v>
      </c>
    </row>
    <row r="33" spans="1:18" x14ac:dyDescent="0.3">
      <c r="A33" s="5" t="s">
        <v>835</v>
      </c>
      <c r="B33" s="5" t="s">
        <v>836</v>
      </c>
      <c r="C33" s="5" t="s">
        <v>8</v>
      </c>
      <c r="D33" s="5" t="s">
        <v>9</v>
      </c>
      <c r="E33" s="5">
        <v>2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>
        <v>2</v>
      </c>
      <c r="R33" s="5">
        <f t="shared" si="0"/>
        <v>2</v>
      </c>
    </row>
    <row r="34" spans="1:18" x14ac:dyDescent="0.3">
      <c r="A34" s="5" t="s">
        <v>837</v>
      </c>
      <c r="B34" s="5" t="s">
        <v>838</v>
      </c>
      <c r="C34" s="5" t="s">
        <v>8</v>
      </c>
      <c r="D34" s="5" t="s">
        <v>9</v>
      </c>
      <c r="E34" s="5">
        <v>9</v>
      </c>
      <c r="F34" s="5">
        <v>6</v>
      </c>
      <c r="G34" s="5">
        <v>3</v>
      </c>
      <c r="H34" s="5">
        <v>7</v>
      </c>
      <c r="I34" s="5"/>
      <c r="J34" s="5"/>
      <c r="K34" s="5"/>
      <c r="L34" s="5"/>
      <c r="M34" s="5"/>
      <c r="N34" s="5"/>
      <c r="O34" s="5"/>
      <c r="P34" s="5"/>
      <c r="Q34" s="5">
        <v>25</v>
      </c>
      <c r="R34" s="5">
        <f t="shared" si="0"/>
        <v>25</v>
      </c>
    </row>
    <row r="35" spans="1:18" x14ac:dyDescent="0.3">
      <c r="A35" s="5" t="s">
        <v>839</v>
      </c>
      <c r="B35" s="5" t="s">
        <v>840</v>
      </c>
      <c r="C35" s="5" t="s">
        <v>8</v>
      </c>
      <c r="D35" s="5" t="s">
        <v>9</v>
      </c>
      <c r="E35" s="5">
        <v>11</v>
      </c>
      <c r="F35" s="5">
        <v>4</v>
      </c>
      <c r="G35" s="5">
        <v>1</v>
      </c>
      <c r="H35" s="5">
        <v>6</v>
      </c>
      <c r="I35" s="5">
        <v>1</v>
      </c>
      <c r="J35" s="5">
        <v>3</v>
      </c>
      <c r="K35" s="5"/>
      <c r="L35" s="5">
        <v>1</v>
      </c>
      <c r="M35" s="5"/>
      <c r="N35" s="5"/>
      <c r="O35" s="5"/>
      <c r="P35" s="5"/>
      <c r="Q35" s="5">
        <v>27</v>
      </c>
      <c r="R35" s="5">
        <f t="shared" si="0"/>
        <v>26</v>
      </c>
    </row>
    <row r="36" spans="1:18" x14ac:dyDescent="0.3">
      <c r="A36" s="5" t="s">
        <v>841</v>
      </c>
      <c r="B36" s="5" t="s">
        <v>842</v>
      </c>
      <c r="C36" s="5" t="s">
        <v>8</v>
      </c>
      <c r="D36" s="5" t="s">
        <v>9</v>
      </c>
      <c r="E36" s="5">
        <v>3</v>
      </c>
      <c r="F36" s="5">
        <v>7</v>
      </c>
      <c r="G36" s="5">
        <v>2</v>
      </c>
      <c r="H36" s="5"/>
      <c r="I36" s="5"/>
      <c r="J36" s="5">
        <v>1</v>
      </c>
      <c r="K36" s="5"/>
      <c r="L36" s="5">
        <v>2</v>
      </c>
      <c r="M36" s="5"/>
      <c r="N36" s="5"/>
      <c r="O36" s="5"/>
      <c r="P36" s="5">
        <v>19</v>
      </c>
      <c r="Q36" s="5">
        <v>34</v>
      </c>
      <c r="R36" s="5">
        <f t="shared" si="0"/>
        <v>13</v>
      </c>
    </row>
    <row r="37" spans="1:18" x14ac:dyDescent="0.3">
      <c r="A37" s="5" t="s">
        <v>398</v>
      </c>
      <c r="B37" s="5" t="s">
        <v>399</v>
      </c>
      <c r="C37" s="5" t="s">
        <v>8</v>
      </c>
      <c r="D37" s="5" t="s">
        <v>9</v>
      </c>
      <c r="E37" s="5"/>
      <c r="F37" s="5"/>
      <c r="G37" s="5">
        <v>1</v>
      </c>
      <c r="H37" s="5">
        <v>1</v>
      </c>
      <c r="I37" s="5">
        <v>2</v>
      </c>
      <c r="J37" s="5">
        <v>2</v>
      </c>
      <c r="K37" s="5">
        <v>4</v>
      </c>
      <c r="L37" s="5">
        <v>3</v>
      </c>
      <c r="M37" s="5"/>
      <c r="N37" s="5"/>
      <c r="O37" s="5"/>
      <c r="P37" s="5"/>
      <c r="Q37" s="5">
        <v>13</v>
      </c>
      <c r="R37" s="5">
        <f t="shared" si="0"/>
        <v>10</v>
      </c>
    </row>
    <row r="38" spans="1:18" x14ac:dyDescent="0.3">
      <c r="A38" s="5" t="s">
        <v>400</v>
      </c>
      <c r="B38" s="5" t="s">
        <v>401</v>
      </c>
      <c r="C38" s="5" t="s">
        <v>8</v>
      </c>
      <c r="D38" s="5" t="s">
        <v>9</v>
      </c>
      <c r="E38" s="5"/>
      <c r="F38" s="5"/>
      <c r="G38" s="5"/>
      <c r="H38" s="5"/>
      <c r="I38" s="5"/>
      <c r="J38" s="5"/>
      <c r="K38" s="5"/>
      <c r="L38" s="5">
        <v>1</v>
      </c>
      <c r="M38" s="5">
        <v>3</v>
      </c>
      <c r="N38" s="5"/>
      <c r="O38" s="5"/>
      <c r="P38" s="5"/>
      <c r="Q38" s="5">
        <v>4</v>
      </c>
      <c r="R38" s="5">
        <f t="shared" si="0"/>
        <v>0</v>
      </c>
    </row>
    <row r="39" spans="1:18" x14ac:dyDescent="0.3">
      <c r="A39" s="5" t="s">
        <v>402</v>
      </c>
      <c r="B39" s="5" t="s">
        <v>272</v>
      </c>
      <c r="C39" s="5" t="s">
        <v>8</v>
      </c>
      <c r="D39" s="5" t="s">
        <v>9</v>
      </c>
      <c r="E39" s="5"/>
      <c r="F39" s="5"/>
      <c r="G39" s="5"/>
      <c r="H39" s="5"/>
      <c r="I39" s="5"/>
      <c r="J39" s="5">
        <v>1</v>
      </c>
      <c r="K39" s="5">
        <v>1</v>
      </c>
      <c r="L39" s="5"/>
      <c r="M39" s="5"/>
      <c r="N39" s="5"/>
      <c r="O39" s="5"/>
      <c r="P39" s="5"/>
      <c r="Q39" s="5">
        <v>2</v>
      </c>
      <c r="R39" s="5">
        <f t="shared" si="0"/>
        <v>2</v>
      </c>
    </row>
    <row r="40" spans="1:18" x14ac:dyDescent="0.3">
      <c r="A40" s="5" t="s">
        <v>190</v>
      </c>
      <c r="B40" s="5" t="s">
        <v>191</v>
      </c>
      <c r="C40" s="5" t="s">
        <v>8</v>
      </c>
      <c r="D40" s="5" t="s">
        <v>9</v>
      </c>
      <c r="E40" s="5">
        <v>1</v>
      </c>
      <c r="F40" s="5">
        <v>4</v>
      </c>
      <c r="G40" s="5">
        <v>6</v>
      </c>
      <c r="H40" s="5">
        <v>3</v>
      </c>
      <c r="I40" s="5">
        <v>1</v>
      </c>
      <c r="J40" s="5"/>
      <c r="K40" s="5"/>
      <c r="L40" s="5"/>
      <c r="M40" s="5">
        <v>2</v>
      </c>
      <c r="N40" s="5"/>
      <c r="O40" s="5"/>
      <c r="P40" s="5"/>
      <c r="Q40" s="5">
        <v>17</v>
      </c>
      <c r="R40" s="5">
        <f t="shared" si="0"/>
        <v>15</v>
      </c>
    </row>
    <row r="41" spans="1:18" x14ac:dyDescent="0.3">
      <c r="A41" s="5" t="s">
        <v>10</v>
      </c>
      <c r="B41" s="5" t="s">
        <v>11</v>
      </c>
      <c r="C41" s="5" t="s">
        <v>8</v>
      </c>
      <c r="D41" s="5" t="s">
        <v>9</v>
      </c>
      <c r="E41" s="5">
        <v>1</v>
      </c>
      <c r="F41" s="5"/>
      <c r="G41" s="5">
        <v>2</v>
      </c>
      <c r="H41" s="5"/>
      <c r="I41" s="5">
        <v>4</v>
      </c>
      <c r="J41" s="5">
        <v>7</v>
      </c>
      <c r="K41" s="5">
        <v>6</v>
      </c>
      <c r="L41" s="5">
        <v>2</v>
      </c>
      <c r="M41" s="5">
        <v>1</v>
      </c>
      <c r="N41" s="5"/>
      <c r="O41" s="5"/>
      <c r="P41" s="5"/>
      <c r="Q41" s="5">
        <v>23</v>
      </c>
      <c r="R41" s="5">
        <f t="shared" si="0"/>
        <v>20</v>
      </c>
    </row>
    <row r="42" spans="1:18" x14ac:dyDescent="0.3">
      <c r="A42" s="5" t="s">
        <v>443</v>
      </c>
      <c r="B42" s="5" t="s">
        <v>134</v>
      </c>
      <c r="C42" s="5" t="s">
        <v>8</v>
      </c>
      <c r="D42" s="5" t="s">
        <v>9</v>
      </c>
      <c r="E42" s="5"/>
      <c r="F42" s="5"/>
      <c r="G42" s="5"/>
      <c r="H42" s="5"/>
      <c r="I42" s="5"/>
      <c r="J42" s="5">
        <v>2</v>
      </c>
      <c r="K42" s="5"/>
      <c r="L42" s="5"/>
      <c r="M42" s="5"/>
      <c r="N42" s="5"/>
      <c r="O42" s="5"/>
      <c r="P42" s="5"/>
      <c r="Q42" s="5">
        <v>2</v>
      </c>
      <c r="R42" s="5">
        <f t="shared" si="0"/>
        <v>2</v>
      </c>
    </row>
    <row r="43" spans="1:18" x14ac:dyDescent="0.3">
      <c r="A43" s="5" t="s">
        <v>843</v>
      </c>
      <c r="B43" s="5" t="s">
        <v>818</v>
      </c>
      <c r="C43" s="5" t="s">
        <v>8</v>
      </c>
      <c r="D43" s="5" t="s">
        <v>9</v>
      </c>
      <c r="E43" s="5">
        <v>5</v>
      </c>
      <c r="F43" s="5">
        <v>3</v>
      </c>
      <c r="G43" s="5">
        <v>7</v>
      </c>
      <c r="H43" s="5"/>
      <c r="I43" s="5">
        <v>5</v>
      </c>
      <c r="J43" s="5">
        <v>1</v>
      </c>
      <c r="K43" s="5">
        <v>4</v>
      </c>
      <c r="L43" s="5">
        <v>1</v>
      </c>
      <c r="M43" s="5">
        <v>1</v>
      </c>
      <c r="N43" s="5"/>
      <c r="O43" s="5">
        <v>1</v>
      </c>
      <c r="P43" s="5"/>
      <c r="Q43" s="5">
        <v>28</v>
      </c>
      <c r="R43" s="5">
        <f t="shared" si="0"/>
        <v>25</v>
      </c>
    </row>
    <row r="44" spans="1:18" x14ac:dyDescent="0.3">
      <c r="A44" s="5" t="s">
        <v>14</v>
      </c>
      <c r="B44" s="5" t="s">
        <v>15</v>
      </c>
      <c r="C44" s="5" t="s">
        <v>8</v>
      </c>
      <c r="D44" s="5" t="s">
        <v>9</v>
      </c>
      <c r="E44" s="5"/>
      <c r="F44" s="5"/>
      <c r="G44" s="5"/>
      <c r="H44" s="5">
        <v>1</v>
      </c>
      <c r="I44" s="5">
        <v>2</v>
      </c>
      <c r="J44" s="5"/>
      <c r="K44" s="5"/>
      <c r="L44" s="5">
        <v>3</v>
      </c>
      <c r="M44" s="5"/>
      <c r="N44" s="5"/>
      <c r="O44" s="5"/>
      <c r="P44" s="5"/>
      <c r="Q44" s="5">
        <v>6</v>
      </c>
      <c r="R44" s="5">
        <f t="shared" si="0"/>
        <v>3</v>
      </c>
    </row>
    <row r="45" spans="1:18" x14ac:dyDescent="0.3">
      <c r="A45" s="5" t="s">
        <v>444</v>
      </c>
      <c r="B45" s="5" t="s">
        <v>394</v>
      </c>
      <c r="C45" s="5" t="s">
        <v>8</v>
      </c>
      <c r="D45" s="5" t="s">
        <v>9</v>
      </c>
      <c r="E45" s="5">
        <v>4</v>
      </c>
      <c r="F45" s="5"/>
      <c r="G45" s="5">
        <v>1</v>
      </c>
      <c r="H45" s="5">
        <v>4</v>
      </c>
      <c r="I45" s="5">
        <v>3</v>
      </c>
      <c r="J45" s="5">
        <v>2</v>
      </c>
      <c r="K45" s="5"/>
      <c r="L45" s="5">
        <v>2</v>
      </c>
      <c r="M45" s="5">
        <v>2</v>
      </c>
      <c r="N45" s="5"/>
      <c r="O45" s="5"/>
      <c r="P45" s="5"/>
      <c r="Q45" s="5">
        <v>18</v>
      </c>
      <c r="R45" s="5">
        <f t="shared" si="0"/>
        <v>14</v>
      </c>
    </row>
    <row r="46" spans="1:18" x14ac:dyDescent="0.3">
      <c r="A46" s="5" t="s">
        <v>169</v>
      </c>
      <c r="B46" s="5" t="s">
        <v>170</v>
      </c>
      <c r="C46" s="5" t="s">
        <v>8</v>
      </c>
      <c r="D46" s="5" t="s">
        <v>9</v>
      </c>
      <c r="E46" s="5"/>
      <c r="F46" s="5"/>
      <c r="G46" s="5"/>
      <c r="H46" s="5"/>
      <c r="I46" s="5">
        <v>1</v>
      </c>
      <c r="J46" s="5"/>
      <c r="K46" s="5">
        <v>1</v>
      </c>
      <c r="L46" s="5">
        <v>3</v>
      </c>
      <c r="M46" s="5"/>
      <c r="N46" s="5"/>
      <c r="O46" s="5"/>
      <c r="P46" s="5"/>
      <c r="Q46" s="5">
        <v>5</v>
      </c>
      <c r="R46" s="5">
        <f t="shared" si="0"/>
        <v>2</v>
      </c>
    </row>
    <row r="47" spans="1:18" x14ac:dyDescent="0.3">
      <c r="A47" s="5" t="s">
        <v>445</v>
      </c>
      <c r="B47" s="5" t="s">
        <v>446</v>
      </c>
      <c r="C47" s="5" t="s">
        <v>8</v>
      </c>
      <c r="D47" s="5" t="s">
        <v>9</v>
      </c>
      <c r="E47" s="5">
        <v>3</v>
      </c>
      <c r="F47" s="5">
        <v>1</v>
      </c>
      <c r="G47" s="5">
        <v>3</v>
      </c>
      <c r="H47" s="5">
        <v>2</v>
      </c>
      <c r="I47" s="5">
        <v>4</v>
      </c>
      <c r="J47" s="5">
        <v>3</v>
      </c>
      <c r="K47" s="5">
        <v>3</v>
      </c>
      <c r="L47" s="5">
        <v>4</v>
      </c>
      <c r="M47" s="5">
        <v>2</v>
      </c>
      <c r="N47" s="5"/>
      <c r="O47" s="5"/>
      <c r="P47" s="5"/>
      <c r="Q47" s="5">
        <v>25</v>
      </c>
      <c r="R47" s="5">
        <f t="shared" si="0"/>
        <v>19</v>
      </c>
    </row>
    <row r="48" spans="1:18" x14ac:dyDescent="0.3">
      <c r="A48" s="5" t="s">
        <v>447</v>
      </c>
      <c r="B48" s="5" t="s">
        <v>448</v>
      </c>
      <c r="C48" s="5" t="s">
        <v>8</v>
      </c>
      <c r="D48" s="5" t="s">
        <v>9</v>
      </c>
      <c r="E48" s="5">
        <v>10</v>
      </c>
      <c r="F48" s="5">
        <v>6</v>
      </c>
      <c r="G48" s="5">
        <v>4</v>
      </c>
      <c r="H48" s="5"/>
      <c r="I48" s="5"/>
      <c r="J48" s="5"/>
      <c r="K48" s="5"/>
      <c r="L48" s="5"/>
      <c r="M48" s="5">
        <v>1</v>
      </c>
      <c r="N48" s="5"/>
      <c r="O48" s="5"/>
      <c r="P48" s="5"/>
      <c r="Q48" s="5">
        <v>21</v>
      </c>
      <c r="R48" s="5">
        <f t="shared" si="0"/>
        <v>20</v>
      </c>
    </row>
    <row r="49" spans="1:18" x14ac:dyDescent="0.3">
      <c r="A49" s="5" t="s">
        <v>171</v>
      </c>
      <c r="B49" s="5" t="s">
        <v>172</v>
      </c>
      <c r="C49" s="5" t="s">
        <v>8</v>
      </c>
      <c r="D49" s="5" t="s">
        <v>9</v>
      </c>
      <c r="E49" s="5">
        <v>3</v>
      </c>
      <c r="F49" s="5">
        <v>2</v>
      </c>
      <c r="G49" s="5">
        <v>7</v>
      </c>
      <c r="H49" s="5">
        <v>3</v>
      </c>
      <c r="I49" s="5">
        <v>6</v>
      </c>
      <c r="J49" s="5">
        <v>1</v>
      </c>
      <c r="K49" s="5">
        <v>5</v>
      </c>
      <c r="L49" s="5">
        <v>2</v>
      </c>
      <c r="M49" s="5">
        <v>1</v>
      </c>
      <c r="N49" s="5"/>
      <c r="O49" s="5"/>
      <c r="P49" s="5"/>
      <c r="Q49" s="5">
        <v>30</v>
      </c>
      <c r="R49" s="5">
        <f t="shared" si="0"/>
        <v>27</v>
      </c>
    </row>
    <row r="50" spans="1:18" x14ac:dyDescent="0.3">
      <c r="A50" s="5" t="s">
        <v>173</v>
      </c>
      <c r="B50" s="5" t="s">
        <v>174</v>
      </c>
      <c r="C50" s="5" t="s">
        <v>8</v>
      </c>
      <c r="D50" s="5" t="s">
        <v>9</v>
      </c>
      <c r="E50" s="5">
        <v>4</v>
      </c>
      <c r="F50" s="5">
        <v>5</v>
      </c>
      <c r="G50" s="5">
        <v>8</v>
      </c>
      <c r="H50" s="5">
        <v>1</v>
      </c>
      <c r="I50" s="5"/>
      <c r="J50" s="5"/>
      <c r="K50" s="5">
        <v>1</v>
      </c>
      <c r="L50" s="5">
        <v>5</v>
      </c>
      <c r="M50" s="5">
        <v>1</v>
      </c>
      <c r="N50" s="5"/>
      <c r="O50" s="5"/>
      <c r="P50" s="5"/>
      <c r="Q50" s="5">
        <v>25</v>
      </c>
      <c r="R50" s="5">
        <f t="shared" si="0"/>
        <v>19</v>
      </c>
    </row>
    <row r="51" spans="1:18" x14ac:dyDescent="0.3">
      <c r="A51" s="5" t="s">
        <v>175</v>
      </c>
      <c r="B51" s="5" t="s">
        <v>176</v>
      </c>
      <c r="C51" s="5" t="s">
        <v>8</v>
      </c>
      <c r="D51" s="5" t="s">
        <v>9</v>
      </c>
      <c r="E51" s="5">
        <v>10</v>
      </c>
      <c r="F51" s="5">
        <v>2</v>
      </c>
      <c r="G51" s="5">
        <v>1</v>
      </c>
      <c r="H51" s="5"/>
      <c r="I51" s="5"/>
      <c r="J51" s="5"/>
      <c r="K51" s="5"/>
      <c r="L51" s="5"/>
      <c r="M51" s="5"/>
      <c r="N51" s="5"/>
      <c r="O51" s="5"/>
      <c r="P51" s="5"/>
      <c r="Q51" s="5">
        <v>13</v>
      </c>
      <c r="R51" s="5">
        <f t="shared" si="0"/>
        <v>13</v>
      </c>
    </row>
    <row r="52" spans="1:18" x14ac:dyDescent="0.3">
      <c r="A52" s="5" t="s">
        <v>22</v>
      </c>
      <c r="B52" s="5" t="s">
        <v>23</v>
      </c>
      <c r="C52" s="5" t="s">
        <v>8</v>
      </c>
      <c r="D52" s="5" t="s">
        <v>9</v>
      </c>
      <c r="E52" s="5">
        <v>5</v>
      </c>
      <c r="F52" s="5">
        <v>1</v>
      </c>
      <c r="G52" s="5">
        <v>4</v>
      </c>
      <c r="H52" s="5">
        <v>2</v>
      </c>
      <c r="I52" s="5">
        <v>2</v>
      </c>
      <c r="J52" s="5">
        <v>2</v>
      </c>
      <c r="K52" s="5">
        <v>2</v>
      </c>
      <c r="L52" s="5">
        <v>3</v>
      </c>
      <c r="M52" s="5">
        <v>1</v>
      </c>
      <c r="N52" s="5"/>
      <c r="O52" s="5"/>
      <c r="P52" s="5"/>
      <c r="Q52" s="5">
        <v>22</v>
      </c>
      <c r="R52" s="5">
        <f t="shared" si="0"/>
        <v>18</v>
      </c>
    </row>
    <row r="53" spans="1:18" x14ac:dyDescent="0.3">
      <c r="A53" s="5" t="s">
        <v>177</v>
      </c>
      <c r="B53" s="5" t="s">
        <v>178</v>
      </c>
      <c r="C53" s="5" t="s">
        <v>8</v>
      </c>
      <c r="D53" s="5" t="s">
        <v>9</v>
      </c>
      <c r="E53" s="5"/>
      <c r="F53" s="5"/>
      <c r="G53" s="5">
        <v>1</v>
      </c>
      <c r="H53" s="5">
        <v>1</v>
      </c>
      <c r="I53" s="5"/>
      <c r="J53" s="5"/>
      <c r="K53" s="5"/>
      <c r="L53" s="5"/>
      <c r="M53" s="5"/>
      <c r="N53" s="5"/>
      <c r="O53" s="5"/>
      <c r="P53" s="5"/>
      <c r="Q53" s="5">
        <v>2</v>
      </c>
      <c r="R53" s="5">
        <f t="shared" si="0"/>
        <v>2</v>
      </c>
    </row>
    <row r="54" spans="1:18" x14ac:dyDescent="0.3">
      <c r="A54" s="5" t="s">
        <v>549</v>
      </c>
      <c r="B54" s="5" t="s">
        <v>550</v>
      </c>
      <c r="C54" s="5" t="s">
        <v>8</v>
      </c>
      <c r="D54" s="5" t="s">
        <v>9</v>
      </c>
      <c r="E54" s="5">
        <v>1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>
        <v>1</v>
      </c>
      <c r="R54" s="5">
        <f t="shared" si="0"/>
        <v>1</v>
      </c>
    </row>
    <row r="55" spans="1:18" x14ac:dyDescent="0.3">
      <c r="A55" s="5" t="s">
        <v>5</v>
      </c>
      <c r="B55" s="5"/>
      <c r="C55" s="5"/>
      <c r="D55" s="5"/>
      <c r="E55" s="5">
        <v>129</v>
      </c>
      <c r="F55" s="5">
        <v>66</v>
      </c>
      <c r="G55" s="5">
        <v>75</v>
      </c>
      <c r="H55" s="5">
        <v>52</v>
      </c>
      <c r="I55" s="5">
        <v>54</v>
      </c>
      <c r="J55" s="5">
        <v>40</v>
      </c>
      <c r="K55" s="5">
        <v>59</v>
      </c>
      <c r="L55" s="5">
        <v>55</v>
      </c>
      <c r="M55" s="5">
        <v>32</v>
      </c>
      <c r="N55" s="5">
        <v>14</v>
      </c>
      <c r="O55" s="5">
        <v>1</v>
      </c>
      <c r="P55" s="5">
        <v>19</v>
      </c>
      <c r="Q55" s="5">
        <v>596</v>
      </c>
      <c r="R55" s="5">
        <f t="shared" si="0"/>
        <v>489</v>
      </c>
    </row>
  </sheetData>
  <mergeCells count="6">
    <mergeCell ref="A5:A6"/>
    <mergeCell ref="B5:B6"/>
    <mergeCell ref="C5:C6"/>
    <mergeCell ref="D5:D6"/>
    <mergeCell ref="Q5:R5"/>
    <mergeCell ref="E5:P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A5" sqref="A5:O53"/>
    </sheetView>
  </sheetViews>
  <sheetFormatPr defaultColWidth="8.75" defaultRowHeight="18.75" x14ac:dyDescent="0.3"/>
  <cols>
    <col min="1" max="1" width="9.375" style="3" bestFit="1" customWidth="1"/>
    <col min="2" max="2" width="29.75" style="3" bestFit="1" customWidth="1"/>
    <col min="3" max="3" width="8.5" style="3" bestFit="1" customWidth="1"/>
    <col min="4" max="4" width="8.75" style="3"/>
    <col min="5" max="7" width="6.125" style="3" bestFit="1" customWidth="1"/>
    <col min="8" max="12" width="5.25" style="3" bestFit="1" customWidth="1"/>
    <col min="13" max="13" width="4.5" style="3" bestFit="1" customWidth="1"/>
    <col min="14" max="14" width="8.625" style="3" bestFit="1" customWidth="1"/>
    <col min="15" max="15" width="7.25" style="3" bestFit="1" customWidth="1"/>
    <col min="16" max="16384" width="8.75" style="3"/>
  </cols>
  <sheetData>
    <row r="1" spans="1:15" x14ac:dyDescent="0.3">
      <c r="A1" s="1" t="s">
        <v>968</v>
      </c>
      <c r="B1" s="3" t="s">
        <v>0</v>
      </c>
    </row>
    <row r="2" spans="1:15" x14ac:dyDescent="0.3">
      <c r="A2" s="1" t="s">
        <v>969</v>
      </c>
      <c r="B2" s="3" t="s">
        <v>1</v>
      </c>
    </row>
    <row r="3" spans="1:15" x14ac:dyDescent="0.3">
      <c r="A3" s="1" t="s">
        <v>970</v>
      </c>
      <c r="B3" s="3" t="s">
        <v>179</v>
      </c>
    </row>
    <row r="5" spans="1:15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9" t="s">
        <v>3</v>
      </c>
      <c r="F5" s="9"/>
      <c r="G5" s="9"/>
      <c r="H5" s="9"/>
      <c r="I5" s="9"/>
      <c r="J5" s="9"/>
      <c r="K5" s="9"/>
      <c r="L5" s="9"/>
      <c r="M5" s="9"/>
      <c r="N5" s="7" t="s">
        <v>975</v>
      </c>
      <c r="O5" s="7"/>
    </row>
    <row r="6" spans="1:15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981</v>
      </c>
      <c r="I6" s="4" t="s">
        <v>982</v>
      </c>
      <c r="J6" s="4" t="s">
        <v>983</v>
      </c>
      <c r="K6" s="4" t="s">
        <v>984</v>
      </c>
      <c r="L6" s="4" t="s">
        <v>985</v>
      </c>
      <c r="M6" s="5" t="s">
        <v>4</v>
      </c>
      <c r="N6" s="2" t="s">
        <v>976</v>
      </c>
      <c r="O6" s="2" t="s">
        <v>977</v>
      </c>
    </row>
    <row r="7" spans="1:15" x14ac:dyDescent="0.3">
      <c r="A7" s="5" t="s">
        <v>180</v>
      </c>
      <c r="B7" s="5" t="s">
        <v>181</v>
      </c>
      <c r="C7" s="5" t="s">
        <v>8</v>
      </c>
      <c r="D7" s="5" t="s">
        <v>9</v>
      </c>
      <c r="E7" s="5">
        <v>1</v>
      </c>
      <c r="F7" s="5"/>
      <c r="G7" s="5"/>
      <c r="H7" s="5"/>
      <c r="I7" s="5"/>
      <c r="J7" s="5"/>
      <c r="K7" s="5"/>
      <c r="L7" s="5"/>
      <c r="M7" s="5"/>
      <c r="N7" s="5">
        <v>1</v>
      </c>
      <c r="O7" s="5">
        <f>SUM(E7:K7)</f>
        <v>1</v>
      </c>
    </row>
    <row r="8" spans="1:15" x14ac:dyDescent="0.3">
      <c r="A8" s="5" t="s">
        <v>119</v>
      </c>
      <c r="B8" s="5" t="s">
        <v>120</v>
      </c>
      <c r="C8" s="5" t="s">
        <v>8</v>
      </c>
      <c r="D8" s="5" t="s">
        <v>9</v>
      </c>
      <c r="E8" s="5"/>
      <c r="F8" s="5"/>
      <c r="G8" s="5"/>
      <c r="H8" s="5">
        <v>2</v>
      </c>
      <c r="I8" s="5">
        <v>3</v>
      </c>
      <c r="J8" s="5">
        <v>4</v>
      </c>
      <c r="K8" s="5">
        <v>14</v>
      </c>
      <c r="L8" s="5">
        <v>1</v>
      </c>
      <c r="M8" s="5"/>
      <c r="N8" s="5">
        <v>24</v>
      </c>
      <c r="O8" s="5">
        <f t="shared" ref="O8:O53" si="0">SUM(E8:K8)</f>
        <v>23</v>
      </c>
    </row>
    <row r="9" spans="1:15" x14ac:dyDescent="0.3">
      <c r="A9" s="5" t="s">
        <v>182</v>
      </c>
      <c r="B9" s="5" t="s">
        <v>183</v>
      </c>
      <c r="C9" s="5" t="s">
        <v>8</v>
      </c>
      <c r="D9" s="5" t="s">
        <v>9</v>
      </c>
      <c r="E9" s="5"/>
      <c r="F9" s="5"/>
      <c r="G9" s="5"/>
      <c r="H9" s="5"/>
      <c r="I9" s="5">
        <v>1</v>
      </c>
      <c r="J9" s="5"/>
      <c r="K9" s="5">
        <v>4</v>
      </c>
      <c r="L9" s="5"/>
      <c r="M9" s="5"/>
      <c r="N9" s="5">
        <v>5</v>
      </c>
      <c r="O9" s="5">
        <f t="shared" si="0"/>
        <v>5</v>
      </c>
    </row>
    <row r="10" spans="1:15" x14ac:dyDescent="0.3">
      <c r="A10" s="5" t="s">
        <v>123</v>
      </c>
      <c r="B10" s="5" t="s">
        <v>124</v>
      </c>
      <c r="C10" s="5" t="s">
        <v>8</v>
      </c>
      <c r="D10" s="5" t="s">
        <v>9</v>
      </c>
      <c r="E10" s="5"/>
      <c r="F10" s="5"/>
      <c r="G10" s="5"/>
      <c r="H10" s="5"/>
      <c r="I10" s="5"/>
      <c r="J10" s="5">
        <v>3</v>
      </c>
      <c r="K10" s="5"/>
      <c r="L10" s="5"/>
      <c r="M10" s="5"/>
      <c r="N10" s="5">
        <v>3</v>
      </c>
      <c r="O10" s="5">
        <f t="shared" si="0"/>
        <v>3</v>
      </c>
    </row>
    <row r="11" spans="1:15" x14ac:dyDescent="0.3">
      <c r="A11" s="5" t="s">
        <v>184</v>
      </c>
      <c r="B11" s="5" t="s">
        <v>185</v>
      </c>
      <c r="C11" s="5" t="s">
        <v>8</v>
      </c>
      <c r="D11" s="5" t="s">
        <v>9</v>
      </c>
      <c r="E11" s="5"/>
      <c r="F11" s="5"/>
      <c r="G11" s="5"/>
      <c r="H11" s="5"/>
      <c r="I11" s="5"/>
      <c r="J11" s="5"/>
      <c r="K11" s="5">
        <v>1</v>
      </c>
      <c r="L11" s="5"/>
      <c r="M11" s="5"/>
      <c r="N11" s="5">
        <v>1</v>
      </c>
      <c r="O11" s="5">
        <f t="shared" si="0"/>
        <v>1</v>
      </c>
    </row>
    <row r="12" spans="1:15" x14ac:dyDescent="0.3">
      <c r="A12" s="5" t="s">
        <v>186</v>
      </c>
      <c r="B12" s="5" t="s">
        <v>187</v>
      </c>
      <c r="C12" s="5" t="s">
        <v>8</v>
      </c>
      <c r="D12" s="5" t="s">
        <v>9</v>
      </c>
      <c r="E12" s="5">
        <v>6</v>
      </c>
      <c r="F12" s="5">
        <v>5</v>
      </c>
      <c r="G12" s="5">
        <v>3</v>
      </c>
      <c r="H12" s="5">
        <v>4</v>
      </c>
      <c r="I12" s="5">
        <v>3</v>
      </c>
      <c r="J12" s="5"/>
      <c r="K12" s="5"/>
      <c r="L12" s="5"/>
      <c r="M12" s="5"/>
      <c r="N12" s="5">
        <v>21</v>
      </c>
      <c r="O12" s="5">
        <f t="shared" si="0"/>
        <v>21</v>
      </c>
    </row>
    <row r="13" spans="1:15" x14ac:dyDescent="0.3">
      <c r="A13" s="5" t="s">
        <v>54</v>
      </c>
      <c r="B13" s="5" t="s">
        <v>55</v>
      </c>
      <c r="C13" s="5" t="s">
        <v>8</v>
      </c>
      <c r="D13" s="5" t="s">
        <v>9</v>
      </c>
      <c r="E13" s="5">
        <v>9</v>
      </c>
      <c r="F13" s="5">
        <v>9</v>
      </c>
      <c r="G13" s="5">
        <v>6</v>
      </c>
      <c r="H13" s="5"/>
      <c r="I13" s="5"/>
      <c r="J13" s="5"/>
      <c r="K13" s="5"/>
      <c r="L13" s="5"/>
      <c r="M13" s="5"/>
      <c r="N13" s="5">
        <v>24</v>
      </c>
      <c r="O13" s="5">
        <f t="shared" si="0"/>
        <v>24</v>
      </c>
    </row>
    <row r="14" spans="1:15" x14ac:dyDescent="0.3">
      <c r="A14" s="5" t="s">
        <v>135</v>
      </c>
      <c r="B14" s="5" t="s">
        <v>136</v>
      </c>
      <c r="C14" s="5" t="s">
        <v>8</v>
      </c>
      <c r="D14" s="5" t="s">
        <v>9</v>
      </c>
      <c r="E14" s="5">
        <v>6</v>
      </c>
      <c r="F14" s="5">
        <v>4</v>
      </c>
      <c r="G14" s="5">
        <v>9</v>
      </c>
      <c r="H14" s="5">
        <v>2</v>
      </c>
      <c r="I14" s="5">
        <v>1</v>
      </c>
      <c r="J14" s="5"/>
      <c r="K14" s="5"/>
      <c r="L14" s="5"/>
      <c r="M14" s="5"/>
      <c r="N14" s="5">
        <v>22</v>
      </c>
      <c r="O14" s="5">
        <f t="shared" si="0"/>
        <v>22</v>
      </c>
    </row>
    <row r="15" spans="1:15" x14ac:dyDescent="0.3">
      <c r="A15" s="5" t="s">
        <v>58</v>
      </c>
      <c r="B15" s="5" t="s">
        <v>59</v>
      </c>
      <c r="C15" s="5" t="s">
        <v>8</v>
      </c>
      <c r="D15" s="5" t="s">
        <v>9</v>
      </c>
      <c r="E15" s="5"/>
      <c r="F15" s="5"/>
      <c r="G15" s="5"/>
      <c r="H15" s="5">
        <v>7</v>
      </c>
      <c r="I15" s="5">
        <v>6</v>
      </c>
      <c r="J15" s="5"/>
      <c r="K15" s="5"/>
      <c r="L15" s="5"/>
      <c r="M15" s="5"/>
      <c r="N15" s="5">
        <v>13</v>
      </c>
      <c r="O15" s="5">
        <f t="shared" si="0"/>
        <v>13</v>
      </c>
    </row>
    <row r="16" spans="1:15" x14ac:dyDescent="0.3">
      <c r="A16" s="5" t="s">
        <v>60</v>
      </c>
      <c r="B16" s="5" t="s">
        <v>61</v>
      </c>
      <c r="C16" s="5" t="s">
        <v>8</v>
      </c>
      <c r="D16" s="5" t="s">
        <v>9</v>
      </c>
      <c r="E16" s="5"/>
      <c r="F16" s="5">
        <v>1</v>
      </c>
      <c r="G16" s="5"/>
      <c r="H16" s="5"/>
      <c r="I16" s="5"/>
      <c r="J16" s="5"/>
      <c r="K16" s="5"/>
      <c r="L16" s="5"/>
      <c r="M16" s="5"/>
      <c r="N16" s="5">
        <v>1</v>
      </c>
      <c r="O16" s="5">
        <f t="shared" si="0"/>
        <v>1</v>
      </c>
    </row>
    <row r="17" spans="1:15" x14ac:dyDescent="0.3">
      <c r="A17" s="5" t="s">
        <v>62</v>
      </c>
      <c r="B17" s="5" t="s">
        <v>63</v>
      </c>
      <c r="C17" s="5" t="s">
        <v>8</v>
      </c>
      <c r="D17" s="5" t="s">
        <v>9</v>
      </c>
      <c r="E17" s="5">
        <v>1</v>
      </c>
      <c r="F17" s="5"/>
      <c r="G17" s="5"/>
      <c r="H17" s="5"/>
      <c r="I17" s="5"/>
      <c r="J17" s="5"/>
      <c r="K17" s="5"/>
      <c r="L17" s="5"/>
      <c r="M17" s="5"/>
      <c r="N17" s="5">
        <v>1</v>
      </c>
      <c r="O17" s="5">
        <f t="shared" si="0"/>
        <v>1</v>
      </c>
    </row>
    <row r="18" spans="1:15" x14ac:dyDescent="0.3">
      <c r="A18" s="5" t="s">
        <v>64</v>
      </c>
      <c r="B18" s="5" t="s">
        <v>65</v>
      </c>
      <c r="C18" s="5" t="s">
        <v>8</v>
      </c>
      <c r="D18" s="5" t="s">
        <v>9</v>
      </c>
      <c r="E18" s="5">
        <v>9</v>
      </c>
      <c r="F18" s="5">
        <v>1</v>
      </c>
      <c r="G18" s="5"/>
      <c r="H18" s="5"/>
      <c r="I18" s="5"/>
      <c r="J18" s="5"/>
      <c r="K18" s="5"/>
      <c r="L18" s="5"/>
      <c r="M18" s="5"/>
      <c r="N18" s="5">
        <v>10</v>
      </c>
      <c r="O18" s="5">
        <f t="shared" si="0"/>
        <v>10</v>
      </c>
    </row>
    <row r="19" spans="1:15" x14ac:dyDescent="0.3">
      <c r="A19" s="5" t="s">
        <v>66</v>
      </c>
      <c r="B19" s="5" t="s">
        <v>67</v>
      </c>
      <c r="C19" s="5" t="s">
        <v>8</v>
      </c>
      <c r="D19" s="5" t="s">
        <v>9</v>
      </c>
      <c r="E19" s="5">
        <v>12</v>
      </c>
      <c r="F19" s="5"/>
      <c r="G19" s="5"/>
      <c r="H19" s="5"/>
      <c r="I19" s="5"/>
      <c r="J19" s="5"/>
      <c r="K19" s="5"/>
      <c r="L19" s="5"/>
      <c r="M19" s="5"/>
      <c r="N19" s="5">
        <v>12</v>
      </c>
      <c r="O19" s="5">
        <f t="shared" si="0"/>
        <v>12</v>
      </c>
    </row>
    <row r="20" spans="1:15" x14ac:dyDescent="0.3">
      <c r="A20" s="5" t="s">
        <v>68</v>
      </c>
      <c r="B20" s="5" t="s">
        <v>69</v>
      </c>
      <c r="C20" s="5" t="s">
        <v>8</v>
      </c>
      <c r="D20" s="5" t="s">
        <v>9</v>
      </c>
      <c r="E20" s="5"/>
      <c r="F20" s="5"/>
      <c r="G20" s="5"/>
      <c r="H20" s="5"/>
      <c r="I20" s="5"/>
      <c r="J20" s="5">
        <v>1</v>
      </c>
      <c r="K20" s="5"/>
      <c r="L20" s="5"/>
      <c r="M20" s="5"/>
      <c r="N20" s="5">
        <v>1</v>
      </c>
      <c r="O20" s="5">
        <f t="shared" si="0"/>
        <v>1</v>
      </c>
    </row>
    <row r="21" spans="1:15" x14ac:dyDescent="0.3">
      <c r="A21" s="5" t="s">
        <v>188</v>
      </c>
      <c r="B21" s="5" t="s">
        <v>189</v>
      </c>
      <c r="C21" s="5" t="s">
        <v>8</v>
      </c>
      <c r="D21" s="5" t="s">
        <v>9</v>
      </c>
      <c r="E21" s="5"/>
      <c r="F21" s="5">
        <v>6</v>
      </c>
      <c r="G21" s="5">
        <v>7</v>
      </c>
      <c r="H21" s="5"/>
      <c r="I21" s="5"/>
      <c r="J21" s="5"/>
      <c r="K21" s="5"/>
      <c r="L21" s="5"/>
      <c r="M21" s="5"/>
      <c r="N21" s="5">
        <v>13</v>
      </c>
      <c r="O21" s="5">
        <f t="shared" si="0"/>
        <v>13</v>
      </c>
    </row>
    <row r="22" spans="1:15" x14ac:dyDescent="0.3">
      <c r="A22" s="5" t="s">
        <v>70</v>
      </c>
      <c r="B22" s="5" t="s">
        <v>71</v>
      </c>
      <c r="C22" s="5" t="s">
        <v>8</v>
      </c>
      <c r="D22" s="5" t="s">
        <v>9</v>
      </c>
      <c r="E22" s="5"/>
      <c r="F22" s="5"/>
      <c r="G22" s="5">
        <v>6</v>
      </c>
      <c r="H22" s="5">
        <v>8</v>
      </c>
      <c r="I22" s="5">
        <v>7</v>
      </c>
      <c r="J22" s="5">
        <v>3</v>
      </c>
      <c r="K22" s="5"/>
      <c r="L22" s="5"/>
      <c r="M22" s="5"/>
      <c r="N22" s="5">
        <v>24</v>
      </c>
      <c r="O22" s="5">
        <f t="shared" si="0"/>
        <v>24</v>
      </c>
    </row>
    <row r="23" spans="1:15" x14ac:dyDescent="0.3">
      <c r="A23" s="5" t="s">
        <v>72</v>
      </c>
      <c r="B23" s="5" t="s">
        <v>73</v>
      </c>
      <c r="C23" s="5" t="s">
        <v>8</v>
      </c>
      <c r="D23" s="5" t="s">
        <v>9</v>
      </c>
      <c r="E23" s="5"/>
      <c r="F23" s="5"/>
      <c r="G23" s="5"/>
      <c r="H23" s="5"/>
      <c r="I23" s="5"/>
      <c r="J23" s="5">
        <v>1</v>
      </c>
      <c r="K23" s="5"/>
      <c r="L23" s="5"/>
      <c r="M23" s="5"/>
      <c r="N23" s="5">
        <v>1</v>
      </c>
      <c r="O23" s="5">
        <f t="shared" si="0"/>
        <v>1</v>
      </c>
    </row>
    <row r="24" spans="1:15" x14ac:dyDescent="0.3">
      <c r="A24" s="5" t="s">
        <v>190</v>
      </c>
      <c r="B24" s="5" t="s">
        <v>191</v>
      </c>
      <c r="C24" s="5" t="s">
        <v>8</v>
      </c>
      <c r="D24" s="5" t="s">
        <v>9</v>
      </c>
      <c r="E24" s="5"/>
      <c r="F24" s="5">
        <v>1</v>
      </c>
      <c r="G24" s="5">
        <v>1</v>
      </c>
      <c r="H24" s="5"/>
      <c r="I24" s="5">
        <v>2</v>
      </c>
      <c r="J24" s="5"/>
      <c r="K24" s="5"/>
      <c r="L24" s="5"/>
      <c r="M24" s="5"/>
      <c r="N24" s="5">
        <v>4</v>
      </c>
      <c r="O24" s="5">
        <f t="shared" si="0"/>
        <v>4</v>
      </c>
    </row>
    <row r="25" spans="1:15" x14ac:dyDescent="0.3">
      <c r="A25" s="5" t="s">
        <v>192</v>
      </c>
      <c r="B25" s="5" t="s">
        <v>13</v>
      </c>
      <c r="C25" s="5" t="s">
        <v>8</v>
      </c>
      <c r="D25" s="5" t="s">
        <v>9</v>
      </c>
      <c r="E25" s="5"/>
      <c r="F25" s="5"/>
      <c r="G25" s="5"/>
      <c r="H25" s="5">
        <v>5</v>
      </c>
      <c r="I25" s="5"/>
      <c r="J25" s="5"/>
      <c r="K25" s="5"/>
      <c r="L25" s="5"/>
      <c r="M25" s="5"/>
      <c r="N25" s="5">
        <v>5</v>
      </c>
      <c r="O25" s="5">
        <f t="shared" si="0"/>
        <v>5</v>
      </c>
    </row>
    <row r="26" spans="1:15" x14ac:dyDescent="0.3">
      <c r="A26" s="5" t="s">
        <v>193</v>
      </c>
      <c r="B26" s="5" t="s">
        <v>194</v>
      </c>
      <c r="C26" s="5" t="s">
        <v>8</v>
      </c>
      <c r="D26" s="5" t="s">
        <v>9</v>
      </c>
      <c r="E26" s="5">
        <v>1</v>
      </c>
      <c r="F26" s="5"/>
      <c r="G26" s="5">
        <v>1</v>
      </c>
      <c r="H26" s="5">
        <v>1</v>
      </c>
      <c r="I26" s="5">
        <v>1</v>
      </c>
      <c r="J26" s="5"/>
      <c r="K26" s="5"/>
      <c r="L26" s="5"/>
      <c r="M26" s="5"/>
      <c r="N26" s="5">
        <v>4</v>
      </c>
      <c r="O26" s="5">
        <f t="shared" si="0"/>
        <v>4</v>
      </c>
    </row>
    <row r="27" spans="1:15" x14ac:dyDescent="0.3">
      <c r="A27" s="5" t="s">
        <v>195</v>
      </c>
      <c r="B27" s="5" t="s">
        <v>196</v>
      </c>
      <c r="C27" s="5" t="s">
        <v>8</v>
      </c>
      <c r="D27" s="5" t="s">
        <v>9</v>
      </c>
      <c r="E27" s="5">
        <v>4</v>
      </c>
      <c r="F27" s="5">
        <v>3</v>
      </c>
      <c r="G27" s="5">
        <v>3</v>
      </c>
      <c r="H27" s="5">
        <v>5</v>
      </c>
      <c r="I27" s="5">
        <v>3</v>
      </c>
      <c r="J27" s="5">
        <v>3</v>
      </c>
      <c r="K27" s="5">
        <v>5</v>
      </c>
      <c r="L27" s="5"/>
      <c r="M27" s="5"/>
      <c r="N27" s="5">
        <v>26</v>
      </c>
      <c r="O27" s="5">
        <f t="shared" si="0"/>
        <v>26</v>
      </c>
    </row>
    <row r="28" spans="1:15" x14ac:dyDescent="0.3">
      <c r="A28" s="5" t="s">
        <v>197</v>
      </c>
      <c r="B28" s="5" t="s">
        <v>198</v>
      </c>
      <c r="C28" s="5" t="s">
        <v>8</v>
      </c>
      <c r="D28" s="5" t="s">
        <v>9</v>
      </c>
      <c r="E28" s="5"/>
      <c r="F28" s="5"/>
      <c r="G28" s="5">
        <v>2</v>
      </c>
      <c r="H28" s="5"/>
      <c r="I28" s="5"/>
      <c r="J28" s="5"/>
      <c r="K28" s="5"/>
      <c r="L28" s="5"/>
      <c r="M28" s="5"/>
      <c r="N28" s="5">
        <v>2</v>
      </c>
      <c r="O28" s="5">
        <f t="shared" si="0"/>
        <v>2</v>
      </c>
    </row>
    <row r="29" spans="1:15" x14ac:dyDescent="0.3">
      <c r="A29" s="5" t="s">
        <v>199</v>
      </c>
      <c r="B29" s="5" t="s">
        <v>200</v>
      </c>
      <c r="C29" s="5" t="s">
        <v>8</v>
      </c>
      <c r="D29" s="5" t="s">
        <v>9</v>
      </c>
      <c r="E29" s="5"/>
      <c r="F29" s="5"/>
      <c r="G29" s="5"/>
      <c r="H29" s="5"/>
      <c r="I29" s="5">
        <v>1</v>
      </c>
      <c r="J29" s="5"/>
      <c r="K29" s="5">
        <v>1</v>
      </c>
      <c r="L29" s="5"/>
      <c r="M29" s="5"/>
      <c r="N29" s="5">
        <v>2</v>
      </c>
      <c r="O29" s="5">
        <f t="shared" si="0"/>
        <v>2</v>
      </c>
    </row>
    <row r="30" spans="1:15" x14ac:dyDescent="0.3">
      <c r="A30" s="5" t="s">
        <v>201</v>
      </c>
      <c r="B30" s="5" t="s">
        <v>202</v>
      </c>
      <c r="C30" s="5" t="s">
        <v>8</v>
      </c>
      <c r="D30" s="5" t="s">
        <v>9</v>
      </c>
      <c r="E30" s="5"/>
      <c r="F30" s="5"/>
      <c r="G30" s="5"/>
      <c r="H30" s="5">
        <v>1</v>
      </c>
      <c r="I30" s="5"/>
      <c r="J30" s="5"/>
      <c r="K30" s="5"/>
      <c r="L30" s="5"/>
      <c r="M30" s="5"/>
      <c r="N30" s="5">
        <v>1</v>
      </c>
      <c r="O30" s="5">
        <f t="shared" si="0"/>
        <v>1</v>
      </c>
    </row>
    <row r="31" spans="1:15" x14ac:dyDescent="0.3">
      <c r="A31" s="5" t="s">
        <v>203</v>
      </c>
      <c r="B31" s="5" t="s">
        <v>204</v>
      </c>
      <c r="C31" s="5" t="s">
        <v>8</v>
      </c>
      <c r="D31" s="5" t="s">
        <v>9</v>
      </c>
      <c r="E31" s="5">
        <v>3</v>
      </c>
      <c r="F31" s="5"/>
      <c r="G31" s="5">
        <v>2</v>
      </c>
      <c r="H31" s="5">
        <v>2</v>
      </c>
      <c r="I31" s="5"/>
      <c r="J31" s="5">
        <v>3</v>
      </c>
      <c r="K31" s="5">
        <v>1</v>
      </c>
      <c r="L31" s="5">
        <v>2</v>
      </c>
      <c r="M31" s="5"/>
      <c r="N31" s="5">
        <v>13</v>
      </c>
      <c r="O31" s="5">
        <f t="shared" si="0"/>
        <v>11</v>
      </c>
    </row>
    <row r="32" spans="1:15" x14ac:dyDescent="0.3">
      <c r="A32" s="5" t="s">
        <v>205</v>
      </c>
      <c r="B32" s="5" t="s">
        <v>206</v>
      </c>
      <c r="C32" s="5" t="s">
        <v>8</v>
      </c>
      <c r="D32" s="5" t="s">
        <v>9</v>
      </c>
      <c r="E32" s="5"/>
      <c r="F32" s="5">
        <v>1</v>
      </c>
      <c r="G32" s="5">
        <v>4</v>
      </c>
      <c r="H32" s="5">
        <v>5</v>
      </c>
      <c r="I32" s="5">
        <v>9</v>
      </c>
      <c r="J32" s="5">
        <v>5</v>
      </c>
      <c r="K32" s="5"/>
      <c r="L32" s="5"/>
      <c r="M32" s="5"/>
      <c r="N32" s="5">
        <v>24</v>
      </c>
      <c r="O32" s="5">
        <f t="shared" si="0"/>
        <v>24</v>
      </c>
    </row>
    <row r="33" spans="1:15" x14ac:dyDescent="0.3">
      <c r="A33" s="5" t="s">
        <v>207</v>
      </c>
      <c r="B33" s="5" t="s">
        <v>208</v>
      </c>
      <c r="C33" s="5" t="s">
        <v>8</v>
      </c>
      <c r="D33" s="5" t="s">
        <v>9</v>
      </c>
      <c r="E33" s="5">
        <v>1</v>
      </c>
      <c r="F33" s="5"/>
      <c r="G33" s="5"/>
      <c r="H33" s="5"/>
      <c r="I33" s="5"/>
      <c r="J33" s="5"/>
      <c r="K33" s="5"/>
      <c r="L33" s="5"/>
      <c r="M33" s="5"/>
      <c r="N33" s="5">
        <v>1</v>
      </c>
      <c r="O33" s="5">
        <f t="shared" si="0"/>
        <v>1</v>
      </c>
    </row>
    <row r="34" spans="1:15" x14ac:dyDescent="0.3">
      <c r="A34" s="5" t="s">
        <v>209</v>
      </c>
      <c r="B34" s="5" t="s">
        <v>210</v>
      </c>
      <c r="C34" s="5" t="s">
        <v>8</v>
      </c>
      <c r="D34" s="5" t="s">
        <v>9</v>
      </c>
      <c r="E34" s="5"/>
      <c r="F34" s="5">
        <v>6</v>
      </c>
      <c r="G34" s="5">
        <v>7</v>
      </c>
      <c r="H34" s="5"/>
      <c r="I34" s="5"/>
      <c r="J34" s="5"/>
      <c r="K34" s="5"/>
      <c r="L34" s="5"/>
      <c r="M34" s="5"/>
      <c r="N34" s="5">
        <v>13</v>
      </c>
      <c r="O34" s="5">
        <f t="shared" si="0"/>
        <v>13</v>
      </c>
    </row>
    <row r="35" spans="1:15" x14ac:dyDescent="0.3">
      <c r="A35" s="5" t="s">
        <v>211</v>
      </c>
      <c r="B35" s="5" t="s">
        <v>212</v>
      </c>
      <c r="C35" s="5" t="s">
        <v>8</v>
      </c>
      <c r="D35" s="5" t="s">
        <v>9</v>
      </c>
      <c r="E35" s="5">
        <v>1</v>
      </c>
      <c r="F35" s="5">
        <v>5</v>
      </c>
      <c r="G35" s="5">
        <v>7</v>
      </c>
      <c r="H35" s="5"/>
      <c r="I35" s="5"/>
      <c r="J35" s="5"/>
      <c r="K35" s="5"/>
      <c r="L35" s="5"/>
      <c r="M35" s="5"/>
      <c r="N35" s="5">
        <v>13</v>
      </c>
      <c r="O35" s="5">
        <f t="shared" si="0"/>
        <v>13</v>
      </c>
    </row>
    <row r="36" spans="1:15" x14ac:dyDescent="0.3">
      <c r="A36" s="5" t="s">
        <v>213</v>
      </c>
      <c r="B36" s="5" t="s">
        <v>214</v>
      </c>
      <c r="C36" s="5" t="s">
        <v>8</v>
      </c>
      <c r="D36" s="5" t="s">
        <v>9</v>
      </c>
      <c r="E36" s="5">
        <v>8</v>
      </c>
      <c r="F36" s="5">
        <v>3</v>
      </c>
      <c r="G36" s="5">
        <v>2</v>
      </c>
      <c r="H36" s="5">
        <v>3</v>
      </c>
      <c r="I36" s="5">
        <v>3</v>
      </c>
      <c r="J36" s="5">
        <v>1</v>
      </c>
      <c r="K36" s="5">
        <v>3</v>
      </c>
      <c r="L36" s="5">
        <v>1</v>
      </c>
      <c r="M36" s="5"/>
      <c r="N36" s="5">
        <v>24</v>
      </c>
      <c r="O36" s="5">
        <f t="shared" si="0"/>
        <v>23</v>
      </c>
    </row>
    <row r="37" spans="1:15" x14ac:dyDescent="0.3">
      <c r="A37" s="5" t="s">
        <v>215</v>
      </c>
      <c r="B37" s="5" t="s">
        <v>216</v>
      </c>
      <c r="C37" s="5" t="s">
        <v>8</v>
      </c>
      <c r="D37" s="5" t="s">
        <v>9</v>
      </c>
      <c r="E37" s="5"/>
      <c r="F37" s="5">
        <v>1</v>
      </c>
      <c r="G37" s="5"/>
      <c r="H37" s="5"/>
      <c r="I37" s="5"/>
      <c r="J37" s="5"/>
      <c r="K37" s="5"/>
      <c r="L37" s="5"/>
      <c r="M37" s="5"/>
      <c r="N37" s="5">
        <v>1</v>
      </c>
      <c r="O37" s="5">
        <f t="shared" si="0"/>
        <v>1</v>
      </c>
    </row>
    <row r="38" spans="1:15" x14ac:dyDescent="0.3">
      <c r="A38" s="5" t="s">
        <v>217</v>
      </c>
      <c r="B38" s="5" t="s">
        <v>218</v>
      </c>
      <c r="C38" s="5" t="s">
        <v>8</v>
      </c>
      <c r="D38" s="5" t="s">
        <v>9</v>
      </c>
      <c r="E38" s="5">
        <v>5</v>
      </c>
      <c r="F38" s="5">
        <v>2</v>
      </c>
      <c r="G38" s="5">
        <v>4</v>
      </c>
      <c r="H38" s="5">
        <v>2</v>
      </c>
      <c r="I38" s="5"/>
      <c r="J38" s="5"/>
      <c r="K38" s="5"/>
      <c r="L38" s="5"/>
      <c r="M38" s="5"/>
      <c r="N38" s="5">
        <v>13</v>
      </c>
      <c r="O38" s="5">
        <f t="shared" si="0"/>
        <v>13</v>
      </c>
    </row>
    <row r="39" spans="1:15" x14ac:dyDescent="0.3">
      <c r="A39" s="5" t="s">
        <v>219</v>
      </c>
      <c r="B39" s="5" t="s">
        <v>220</v>
      </c>
      <c r="C39" s="5" t="s">
        <v>8</v>
      </c>
      <c r="D39" s="5" t="s">
        <v>9</v>
      </c>
      <c r="E39" s="5">
        <v>3</v>
      </c>
      <c r="F39" s="5">
        <v>5</v>
      </c>
      <c r="G39" s="5">
        <v>5</v>
      </c>
      <c r="H39" s="5"/>
      <c r="I39" s="5"/>
      <c r="J39" s="5"/>
      <c r="K39" s="5"/>
      <c r="L39" s="5"/>
      <c r="M39" s="5"/>
      <c r="N39" s="5">
        <v>13</v>
      </c>
      <c r="O39" s="5">
        <f t="shared" si="0"/>
        <v>13</v>
      </c>
    </row>
    <row r="40" spans="1:15" x14ac:dyDescent="0.3">
      <c r="A40" s="5" t="s">
        <v>221</v>
      </c>
      <c r="B40" s="5" t="s">
        <v>222</v>
      </c>
      <c r="C40" s="5" t="s">
        <v>8</v>
      </c>
      <c r="D40" s="5" t="s">
        <v>9</v>
      </c>
      <c r="E40" s="5"/>
      <c r="F40" s="5">
        <v>3</v>
      </c>
      <c r="G40" s="5">
        <v>10</v>
      </c>
      <c r="H40" s="5"/>
      <c r="I40" s="5"/>
      <c r="J40" s="5"/>
      <c r="K40" s="5"/>
      <c r="L40" s="5"/>
      <c r="M40" s="5"/>
      <c r="N40" s="5">
        <v>13</v>
      </c>
      <c r="O40" s="5">
        <f t="shared" si="0"/>
        <v>13</v>
      </c>
    </row>
    <row r="41" spans="1:15" x14ac:dyDescent="0.3">
      <c r="A41" s="5" t="s">
        <v>223</v>
      </c>
      <c r="B41" s="5" t="s">
        <v>224</v>
      </c>
      <c r="C41" s="5" t="s">
        <v>8</v>
      </c>
      <c r="D41" s="5" t="s">
        <v>9</v>
      </c>
      <c r="E41" s="5"/>
      <c r="F41" s="5"/>
      <c r="G41" s="5"/>
      <c r="H41" s="5"/>
      <c r="I41" s="5"/>
      <c r="J41" s="5"/>
      <c r="K41" s="5">
        <v>2</v>
      </c>
      <c r="L41" s="5"/>
      <c r="M41" s="5"/>
      <c r="N41" s="5">
        <v>2</v>
      </c>
      <c r="O41" s="5">
        <f t="shared" si="0"/>
        <v>2</v>
      </c>
    </row>
    <row r="42" spans="1:15" x14ac:dyDescent="0.3">
      <c r="A42" s="5" t="s">
        <v>12</v>
      </c>
      <c r="B42" s="5" t="s">
        <v>13</v>
      </c>
      <c r="C42" s="5" t="s">
        <v>8</v>
      </c>
      <c r="D42" s="5" t="s">
        <v>9</v>
      </c>
      <c r="E42" s="5"/>
      <c r="F42" s="5">
        <v>3</v>
      </c>
      <c r="G42" s="5">
        <v>2</v>
      </c>
      <c r="H42" s="5">
        <v>3</v>
      </c>
      <c r="I42" s="5">
        <v>4</v>
      </c>
      <c r="J42" s="5">
        <v>1</v>
      </c>
      <c r="K42" s="5"/>
      <c r="L42" s="5"/>
      <c r="M42" s="5"/>
      <c r="N42" s="5">
        <v>13</v>
      </c>
      <c r="O42" s="5">
        <f t="shared" si="0"/>
        <v>13</v>
      </c>
    </row>
    <row r="43" spans="1:15" x14ac:dyDescent="0.3">
      <c r="A43" s="5" t="s">
        <v>225</v>
      </c>
      <c r="B43" s="5" t="s">
        <v>226</v>
      </c>
      <c r="C43" s="5" t="s">
        <v>8</v>
      </c>
      <c r="D43" s="5" t="s">
        <v>9</v>
      </c>
      <c r="E43" s="5">
        <v>10</v>
      </c>
      <c r="F43" s="5">
        <v>6</v>
      </c>
      <c r="G43" s="5"/>
      <c r="H43" s="5">
        <v>2</v>
      </c>
      <c r="I43" s="5">
        <v>3</v>
      </c>
      <c r="J43" s="5">
        <v>4</v>
      </c>
      <c r="K43" s="5">
        <v>5</v>
      </c>
      <c r="L43" s="5">
        <v>4</v>
      </c>
      <c r="M43" s="5">
        <v>4</v>
      </c>
      <c r="N43" s="5">
        <v>38</v>
      </c>
      <c r="O43" s="5">
        <f t="shared" si="0"/>
        <v>30</v>
      </c>
    </row>
    <row r="44" spans="1:15" x14ac:dyDescent="0.3">
      <c r="A44" s="5" t="s">
        <v>18</v>
      </c>
      <c r="B44" s="5" t="s">
        <v>19</v>
      </c>
      <c r="C44" s="5" t="s">
        <v>8</v>
      </c>
      <c r="D44" s="5" t="s">
        <v>9</v>
      </c>
      <c r="E44" s="5">
        <v>5</v>
      </c>
      <c r="F44" s="5">
        <v>7</v>
      </c>
      <c r="G44" s="5">
        <v>10</v>
      </c>
      <c r="H44" s="5">
        <v>9</v>
      </c>
      <c r="I44" s="5">
        <v>3</v>
      </c>
      <c r="J44" s="5">
        <v>3</v>
      </c>
      <c r="K44" s="5">
        <v>1</v>
      </c>
      <c r="L44" s="5"/>
      <c r="M44" s="5"/>
      <c r="N44" s="5">
        <v>38</v>
      </c>
      <c r="O44" s="5">
        <f t="shared" si="0"/>
        <v>38</v>
      </c>
    </row>
    <row r="45" spans="1:15" x14ac:dyDescent="0.3">
      <c r="A45" s="5" t="s">
        <v>22</v>
      </c>
      <c r="B45" s="5" t="s">
        <v>23</v>
      </c>
      <c r="C45" s="5" t="s">
        <v>8</v>
      </c>
      <c r="D45" s="5" t="s">
        <v>9</v>
      </c>
      <c r="E45" s="5">
        <v>2</v>
      </c>
      <c r="F45" s="5">
        <v>4</v>
      </c>
      <c r="G45" s="5">
        <v>8</v>
      </c>
      <c r="H45" s="5">
        <v>7</v>
      </c>
      <c r="I45" s="5">
        <v>9</v>
      </c>
      <c r="J45" s="5">
        <v>7</v>
      </c>
      <c r="K45" s="5"/>
      <c r="L45" s="5"/>
      <c r="M45" s="5"/>
      <c r="N45" s="5">
        <v>37</v>
      </c>
      <c r="O45" s="5">
        <f t="shared" si="0"/>
        <v>37</v>
      </c>
    </row>
    <row r="46" spans="1:15" x14ac:dyDescent="0.3">
      <c r="A46" s="5" t="s">
        <v>24</v>
      </c>
      <c r="B46" s="5" t="s">
        <v>25</v>
      </c>
      <c r="C46" s="5" t="s">
        <v>8</v>
      </c>
      <c r="D46" s="5" t="s">
        <v>9</v>
      </c>
      <c r="E46" s="5">
        <v>2</v>
      </c>
      <c r="F46" s="5">
        <v>11</v>
      </c>
      <c r="G46" s="5">
        <v>13</v>
      </c>
      <c r="H46" s="5">
        <v>10</v>
      </c>
      <c r="I46" s="5">
        <v>1</v>
      </c>
      <c r="J46" s="5"/>
      <c r="K46" s="5"/>
      <c r="L46" s="5"/>
      <c r="M46" s="5"/>
      <c r="N46" s="5">
        <v>37</v>
      </c>
      <c r="O46" s="5">
        <f t="shared" si="0"/>
        <v>37</v>
      </c>
    </row>
    <row r="47" spans="1:15" x14ac:dyDescent="0.3">
      <c r="A47" s="5" t="s">
        <v>28</v>
      </c>
      <c r="B47" s="5" t="s">
        <v>29</v>
      </c>
      <c r="C47" s="5" t="s">
        <v>8</v>
      </c>
      <c r="D47" s="5" t="s">
        <v>9</v>
      </c>
      <c r="E47" s="5">
        <v>1</v>
      </c>
      <c r="F47" s="5">
        <v>2</v>
      </c>
      <c r="G47" s="5">
        <v>5</v>
      </c>
      <c r="H47" s="5">
        <v>6</v>
      </c>
      <c r="I47" s="5">
        <v>10</v>
      </c>
      <c r="J47" s="5">
        <v>3</v>
      </c>
      <c r="K47" s="5">
        <v>7</v>
      </c>
      <c r="L47" s="5">
        <v>1</v>
      </c>
      <c r="M47" s="5">
        <v>3</v>
      </c>
      <c r="N47" s="5">
        <v>38</v>
      </c>
      <c r="O47" s="5">
        <f t="shared" si="0"/>
        <v>34</v>
      </c>
    </row>
    <row r="48" spans="1:15" x14ac:dyDescent="0.3">
      <c r="A48" s="5" t="s">
        <v>30</v>
      </c>
      <c r="B48" s="5" t="s">
        <v>31</v>
      </c>
      <c r="C48" s="5" t="s">
        <v>8</v>
      </c>
      <c r="D48" s="5" t="s">
        <v>9</v>
      </c>
      <c r="E48" s="5">
        <v>9</v>
      </c>
      <c r="F48" s="5">
        <v>12</v>
      </c>
      <c r="G48" s="5">
        <v>10</v>
      </c>
      <c r="H48" s="5">
        <v>6</v>
      </c>
      <c r="I48" s="5"/>
      <c r="J48" s="5"/>
      <c r="K48" s="5"/>
      <c r="L48" s="5">
        <v>1</v>
      </c>
      <c r="M48" s="5"/>
      <c r="N48" s="5">
        <v>38</v>
      </c>
      <c r="O48" s="5">
        <f t="shared" si="0"/>
        <v>37</v>
      </c>
    </row>
    <row r="49" spans="1:15" x14ac:dyDescent="0.3">
      <c r="A49" s="5" t="s">
        <v>34</v>
      </c>
      <c r="B49" s="5" t="s">
        <v>35</v>
      </c>
      <c r="C49" s="5" t="s">
        <v>8</v>
      </c>
      <c r="D49" s="5" t="s">
        <v>9</v>
      </c>
      <c r="E49" s="5">
        <v>5</v>
      </c>
      <c r="F49" s="5">
        <v>3</v>
      </c>
      <c r="G49" s="5">
        <v>6</v>
      </c>
      <c r="H49" s="5">
        <v>1</v>
      </c>
      <c r="I49" s="5">
        <v>3</v>
      </c>
      <c r="J49" s="5"/>
      <c r="K49" s="5"/>
      <c r="L49" s="5">
        <v>6</v>
      </c>
      <c r="M49" s="5"/>
      <c r="N49" s="5">
        <v>24</v>
      </c>
      <c r="O49" s="5">
        <f t="shared" si="0"/>
        <v>18</v>
      </c>
    </row>
    <row r="50" spans="1:15" x14ac:dyDescent="0.3">
      <c r="A50" s="5" t="s">
        <v>227</v>
      </c>
      <c r="B50" s="5" t="s">
        <v>228</v>
      </c>
      <c r="C50" s="5" t="s">
        <v>8</v>
      </c>
      <c r="D50" s="5" t="s">
        <v>9</v>
      </c>
      <c r="E50" s="5">
        <v>4</v>
      </c>
      <c r="F50" s="5">
        <v>3</v>
      </c>
      <c r="G50" s="5">
        <v>2</v>
      </c>
      <c r="H50" s="5">
        <v>2</v>
      </c>
      <c r="I50" s="5">
        <v>2</v>
      </c>
      <c r="J50" s="5"/>
      <c r="K50" s="5"/>
      <c r="L50" s="5"/>
      <c r="M50" s="5"/>
      <c r="N50" s="5">
        <v>13</v>
      </c>
      <c r="O50" s="5">
        <f t="shared" si="0"/>
        <v>13</v>
      </c>
    </row>
    <row r="51" spans="1:15" x14ac:dyDescent="0.3">
      <c r="A51" s="5" t="s">
        <v>229</v>
      </c>
      <c r="B51" s="5" t="s">
        <v>224</v>
      </c>
      <c r="C51" s="5" t="s">
        <v>8</v>
      </c>
      <c r="D51" s="5" t="s">
        <v>9</v>
      </c>
      <c r="E51" s="5"/>
      <c r="F51" s="5">
        <v>1</v>
      </c>
      <c r="G51" s="5">
        <v>3</v>
      </c>
      <c r="H51" s="5">
        <v>5</v>
      </c>
      <c r="I51" s="5">
        <v>5</v>
      </c>
      <c r="J51" s="5">
        <v>5</v>
      </c>
      <c r="K51" s="5">
        <v>4</v>
      </c>
      <c r="L51" s="5">
        <v>1</v>
      </c>
      <c r="M51" s="5">
        <v>1</v>
      </c>
      <c r="N51" s="5">
        <v>25</v>
      </c>
      <c r="O51" s="5">
        <f t="shared" si="0"/>
        <v>23</v>
      </c>
    </row>
    <row r="52" spans="1:15" x14ac:dyDescent="0.3">
      <c r="A52" s="5" t="s">
        <v>230</v>
      </c>
      <c r="B52" s="5" t="s">
        <v>222</v>
      </c>
      <c r="C52" s="5" t="s">
        <v>8</v>
      </c>
      <c r="D52" s="5" t="s">
        <v>9</v>
      </c>
      <c r="E52" s="5">
        <v>10</v>
      </c>
      <c r="F52" s="5">
        <v>8</v>
      </c>
      <c r="G52" s="5">
        <v>6</v>
      </c>
      <c r="H52" s="5"/>
      <c r="I52" s="5">
        <v>1</v>
      </c>
      <c r="J52" s="5"/>
      <c r="K52" s="5"/>
      <c r="L52" s="5"/>
      <c r="M52" s="5"/>
      <c r="N52" s="5">
        <v>25</v>
      </c>
      <c r="O52" s="5">
        <f t="shared" si="0"/>
        <v>25</v>
      </c>
    </row>
    <row r="53" spans="1:15" x14ac:dyDescent="0.3">
      <c r="A53" s="5" t="s">
        <v>5</v>
      </c>
      <c r="B53" s="5"/>
      <c r="C53" s="5"/>
      <c r="D53" s="5"/>
      <c r="E53" s="5">
        <v>118</v>
      </c>
      <c r="F53" s="5">
        <v>116</v>
      </c>
      <c r="G53" s="5">
        <v>144</v>
      </c>
      <c r="H53" s="5">
        <v>98</v>
      </c>
      <c r="I53" s="5">
        <v>81</v>
      </c>
      <c r="J53" s="5">
        <v>47</v>
      </c>
      <c r="K53" s="5">
        <v>48</v>
      </c>
      <c r="L53" s="5">
        <v>17</v>
      </c>
      <c r="M53" s="5">
        <v>8</v>
      </c>
      <c r="N53" s="5">
        <v>677</v>
      </c>
      <c r="O53" s="5">
        <f t="shared" si="0"/>
        <v>652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O6" sqref="E5:O6"/>
    </sheetView>
  </sheetViews>
  <sheetFormatPr defaultColWidth="8.75" defaultRowHeight="18.75" x14ac:dyDescent="0.3"/>
  <cols>
    <col min="1" max="1" width="9.375" style="3" bestFit="1" customWidth="1"/>
    <col min="2" max="2" width="31.875" style="3" bestFit="1" customWidth="1"/>
    <col min="3" max="3" width="8.5" style="3" bestFit="1" customWidth="1"/>
    <col min="4" max="4" width="8.75" style="3"/>
    <col min="5" max="13" width="5.25" style="3" bestFit="1" customWidth="1"/>
    <col min="14" max="15" width="4.5" style="3" bestFit="1" customWidth="1"/>
    <col min="16" max="16" width="8.625" style="3" bestFit="1" customWidth="1"/>
    <col min="17" max="17" width="7.25" style="3" bestFit="1" customWidth="1"/>
    <col min="18" max="16384" width="8.75" style="3"/>
  </cols>
  <sheetData>
    <row r="1" spans="1:17" x14ac:dyDescent="0.3">
      <c r="A1" s="1" t="s">
        <v>968</v>
      </c>
      <c r="B1" s="3" t="s">
        <v>0</v>
      </c>
    </row>
    <row r="2" spans="1:17" x14ac:dyDescent="0.3">
      <c r="A2" s="1" t="s">
        <v>969</v>
      </c>
      <c r="B2" s="3" t="s">
        <v>1</v>
      </c>
    </row>
    <row r="3" spans="1:17" x14ac:dyDescent="0.3">
      <c r="A3" s="1" t="s">
        <v>970</v>
      </c>
      <c r="B3" s="3" t="s">
        <v>382</v>
      </c>
    </row>
    <row r="5" spans="1:17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8"/>
      <c r="O5" s="8"/>
      <c r="P5" s="7" t="s">
        <v>975</v>
      </c>
      <c r="Q5" s="7"/>
    </row>
    <row r="6" spans="1:17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981</v>
      </c>
      <c r="I6" s="4" t="s">
        <v>982</v>
      </c>
      <c r="J6" s="4" t="s">
        <v>983</v>
      </c>
      <c r="K6" s="4" t="s">
        <v>984</v>
      </c>
      <c r="L6" s="4" t="s">
        <v>985</v>
      </c>
      <c r="M6" s="4" t="s">
        <v>4</v>
      </c>
      <c r="N6" s="4" t="s">
        <v>115</v>
      </c>
      <c r="O6" s="4" t="s">
        <v>116</v>
      </c>
      <c r="P6" s="2" t="s">
        <v>976</v>
      </c>
      <c r="Q6" s="2" t="s">
        <v>977</v>
      </c>
    </row>
    <row r="7" spans="1:17" x14ac:dyDescent="0.3">
      <c r="A7" s="5" t="s">
        <v>119</v>
      </c>
      <c r="B7" s="5" t="s">
        <v>120</v>
      </c>
      <c r="C7" s="5" t="s">
        <v>8</v>
      </c>
      <c r="D7" s="5" t="s">
        <v>9</v>
      </c>
      <c r="E7" s="5"/>
      <c r="F7" s="5"/>
      <c r="G7" s="5"/>
      <c r="H7" s="5"/>
      <c r="I7" s="5"/>
      <c r="J7" s="5"/>
      <c r="K7" s="5">
        <v>1</v>
      </c>
      <c r="L7" s="5"/>
      <c r="M7" s="5">
        <v>1</v>
      </c>
      <c r="N7" s="5"/>
      <c r="O7" s="5"/>
      <c r="P7" s="5">
        <v>2</v>
      </c>
      <c r="Q7" s="5">
        <f>SUM(E7:K7)+N7</f>
        <v>1</v>
      </c>
    </row>
    <row r="8" spans="1:17" x14ac:dyDescent="0.3">
      <c r="A8" s="5" t="s">
        <v>49</v>
      </c>
      <c r="B8" s="5" t="s">
        <v>50</v>
      </c>
      <c r="C8" s="5" t="s">
        <v>8</v>
      </c>
      <c r="D8" s="5" t="s">
        <v>9</v>
      </c>
      <c r="E8" s="5">
        <v>1</v>
      </c>
      <c r="F8" s="5">
        <v>2</v>
      </c>
      <c r="G8" s="5">
        <v>6</v>
      </c>
      <c r="H8" s="5">
        <v>6</v>
      </c>
      <c r="I8" s="5">
        <v>3</v>
      </c>
      <c r="J8" s="5">
        <v>1</v>
      </c>
      <c r="K8" s="5">
        <v>1</v>
      </c>
      <c r="L8" s="5">
        <v>1</v>
      </c>
      <c r="M8" s="5"/>
      <c r="N8" s="5"/>
      <c r="O8" s="5"/>
      <c r="P8" s="5">
        <v>21</v>
      </c>
      <c r="Q8" s="5">
        <f t="shared" ref="Q8:Q56" si="0">SUM(E8:K8)+N8</f>
        <v>20</v>
      </c>
    </row>
    <row r="9" spans="1:17" x14ac:dyDescent="0.3">
      <c r="A9" s="5" t="s">
        <v>182</v>
      </c>
      <c r="B9" s="5" t="s">
        <v>183</v>
      </c>
      <c r="C9" s="5" t="s">
        <v>8</v>
      </c>
      <c r="D9" s="5" t="s">
        <v>9</v>
      </c>
      <c r="E9" s="5">
        <v>1</v>
      </c>
      <c r="F9" s="5">
        <v>1</v>
      </c>
      <c r="G9" s="5"/>
      <c r="H9" s="5"/>
      <c r="I9" s="5"/>
      <c r="J9" s="5"/>
      <c r="K9" s="5">
        <v>1</v>
      </c>
      <c r="L9" s="5"/>
      <c r="M9" s="5"/>
      <c r="N9" s="5"/>
      <c r="O9" s="5"/>
      <c r="P9" s="5">
        <v>3</v>
      </c>
      <c r="Q9" s="5">
        <f t="shared" si="0"/>
        <v>3</v>
      </c>
    </row>
    <row r="10" spans="1:17" x14ac:dyDescent="0.3">
      <c r="A10" s="5" t="s">
        <v>383</v>
      </c>
      <c r="B10" s="5" t="s">
        <v>384</v>
      </c>
      <c r="C10" s="5" t="s">
        <v>8</v>
      </c>
      <c r="D10" s="5" t="s">
        <v>9</v>
      </c>
      <c r="E10" s="5"/>
      <c r="F10" s="5"/>
      <c r="G10" s="5"/>
      <c r="H10" s="5"/>
      <c r="I10" s="5"/>
      <c r="J10" s="5"/>
      <c r="K10" s="5"/>
      <c r="L10" s="5">
        <v>1</v>
      </c>
      <c r="M10" s="5"/>
      <c r="N10" s="5"/>
      <c r="O10" s="5"/>
      <c r="P10" s="5">
        <v>1</v>
      </c>
      <c r="Q10" s="5">
        <f t="shared" si="0"/>
        <v>0</v>
      </c>
    </row>
    <row r="11" spans="1:17" x14ac:dyDescent="0.3">
      <c r="A11" s="5" t="s">
        <v>385</v>
      </c>
      <c r="B11" s="5" t="s">
        <v>386</v>
      </c>
      <c r="C11" s="5" t="s">
        <v>8</v>
      </c>
      <c r="D11" s="5" t="s">
        <v>9</v>
      </c>
      <c r="E11" s="5"/>
      <c r="F11" s="5"/>
      <c r="G11" s="5"/>
      <c r="H11" s="5"/>
      <c r="I11" s="5"/>
      <c r="J11" s="5"/>
      <c r="K11" s="5"/>
      <c r="L11" s="5"/>
      <c r="M11" s="5">
        <v>2</v>
      </c>
      <c r="N11" s="5"/>
      <c r="O11" s="5"/>
      <c r="P11" s="5">
        <v>2</v>
      </c>
      <c r="Q11" s="5">
        <f t="shared" si="0"/>
        <v>0</v>
      </c>
    </row>
    <row r="12" spans="1:17" x14ac:dyDescent="0.3">
      <c r="A12" s="5" t="s">
        <v>387</v>
      </c>
      <c r="B12" s="5" t="s">
        <v>388</v>
      </c>
      <c r="C12" s="5" t="s">
        <v>8</v>
      </c>
      <c r="D12" s="5" t="s">
        <v>9</v>
      </c>
      <c r="E12" s="5">
        <v>10</v>
      </c>
      <c r="F12" s="5">
        <v>6</v>
      </c>
      <c r="G12" s="5"/>
      <c r="H12" s="5"/>
      <c r="I12" s="5"/>
      <c r="J12" s="5"/>
      <c r="K12" s="5"/>
      <c r="L12" s="5"/>
      <c r="M12" s="5"/>
      <c r="N12" s="5"/>
      <c r="O12" s="5"/>
      <c r="P12" s="5">
        <v>16</v>
      </c>
      <c r="Q12" s="5">
        <f t="shared" si="0"/>
        <v>16</v>
      </c>
    </row>
    <row r="13" spans="1:17" x14ac:dyDescent="0.3">
      <c r="A13" s="5" t="s">
        <v>131</v>
      </c>
      <c r="B13" s="5" t="s">
        <v>132</v>
      </c>
      <c r="C13" s="5" t="s">
        <v>8</v>
      </c>
      <c r="D13" s="5" t="s">
        <v>9</v>
      </c>
      <c r="E13" s="5">
        <v>3</v>
      </c>
      <c r="F13" s="5">
        <v>6</v>
      </c>
      <c r="G13" s="5">
        <v>7</v>
      </c>
      <c r="H13" s="5"/>
      <c r="I13" s="5"/>
      <c r="J13" s="5"/>
      <c r="K13" s="5"/>
      <c r="L13" s="5"/>
      <c r="M13" s="5"/>
      <c r="N13" s="5"/>
      <c r="O13" s="5"/>
      <c r="P13" s="5">
        <v>16</v>
      </c>
      <c r="Q13" s="5">
        <f t="shared" si="0"/>
        <v>16</v>
      </c>
    </row>
    <row r="14" spans="1:17" x14ac:dyDescent="0.3">
      <c r="A14" s="5" t="s">
        <v>389</v>
      </c>
      <c r="B14" s="5" t="s">
        <v>390</v>
      </c>
      <c r="C14" s="5" t="s">
        <v>8</v>
      </c>
      <c r="D14" s="5" t="s">
        <v>9</v>
      </c>
      <c r="E14" s="5">
        <v>1</v>
      </c>
      <c r="F14" s="5">
        <v>1</v>
      </c>
      <c r="G14" s="5">
        <v>7</v>
      </c>
      <c r="H14" s="5">
        <v>2</v>
      </c>
      <c r="I14" s="5">
        <v>4</v>
      </c>
      <c r="J14" s="5">
        <v>6</v>
      </c>
      <c r="K14" s="5"/>
      <c r="L14" s="5"/>
      <c r="M14" s="5"/>
      <c r="N14" s="5"/>
      <c r="O14" s="5"/>
      <c r="P14" s="5">
        <v>21</v>
      </c>
      <c r="Q14" s="5">
        <f t="shared" si="0"/>
        <v>21</v>
      </c>
    </row>
    <row r="15" spans="1:17" x14ac:dyDescent="0.3">
      <c r="A15" s="5" t="s">
        <v>184</v>
      </c>
      <c r="B15" s="5" t="s">
        <v>185</v>
      </c>
      <c r="C15" s="5" t="s">
        <v>8</v>
      </c>
      <c r="D15" s="5" t="s">
        <v>9</v>
      </c>
      <c r="E15" s="5"/>
      <c r="F15" s="5"/>
      <c r="G15" s="5"/>
      <c r="H15" s="5"/>
      <c r="I15" s="5"/>
      <c r="J15" s="5">
        <v>1</v>
      </c>
      <c r="K15" s="5"/>
      <c r="L15" s="5"/>
      <c r="M15" s="5"/>
      <c r="N15" s="5"/>
      <c r="O15" s="5"/>
      <c r="P15" s="5">
        <v>1</v>
      </c>
      <c r="Q15" s="5">
        <f t="shared" si="0"/>
        <v>1</v>
      </c>
    </row>
    <row r="16" spans="1:17" x14ac:dyDescent="0.3">
      <c r="A16" s="5" t="s">
        <v>391</v>
      </c>
      <c r="B16" s="5" t="s">
        <v>392</v>
      </c>
      <c r="C16" s="5" t="s">
        <v>8</v>
      </c>
      <c r="D16" s="5" t="s">
        <v>9</v>
      </c>
      <c r="E16" s="5">
        <v>1</v>
      </c>
      <c r="F16" s="5">
        <v>2</v>
      </c>
      <c r="G16" s="5">
        <v>4</v>
      </c>
      <c r="H16" s="5"/>
      <c r="I16" s="5"/>
      <c r="J16" s="5"/>
      <c r="K16" s="5"/>
      <c r="L16" s="5"/>
      <c r="M16" s="5"/>
      <c r="N16" s="5"/>
      <c r="O16" s="5"/>
      <c r="P16" s="5">
        <v>7</v>
      </c>
      <c r="Q16" s="5">
        <f t="shared" si="0"/>
        <v>7</v>
      </c>
    </row>
    <row r="17" spans="1:17" x14ac:dyDescent="0.3">
      <c r="A17" s="5" t="s">
        <v>53</v>
      </c>
      <c r="B17" s="5" t="s">
        <v>15</v>
      </c>
      <c r="C17" s="5" t="s">
        <v>8</v>
      </c>
      <c r="D17" s="5" t="s">
        <v>9</v>
      </c>
      <c r="E17" s="5"/>
      <c r="F17" s="5"/>
      <c r="G17" s="5"/>
      <c r="H17" s="5"/>
      <c r="I17" s="5"/>
      <c r="J17" s="5"/>
      <c r="K17" s="5">
        <v>1</v>
      </c>
      <c r="L17" s="5">
        <v>1</v>
      </c>
      <c r="M17" s="5"/>
      <c r="N17" s="5"/>
      <c r="O17" s="5"/>
      <c r="P17" s="5">
        <v>2</v>
      </c>
      <c r="Q17" s="5">
        <f t="shared" si="0"/>
        <v>1</v>
      </c>
    </row>
    <row r="18" spans="1:17" x14ac:dyDescent="0.3">
      <c r="A18" s="5" t="s">
        <v>393</v>
      </c>
      <c r="B18" s="5" t="s">
        <v>394</v>
      </c>
      <c r="C18" s="5" t="s">
        <v>8</v>
      </c>
      <c r="D18" s="5" t="s">
        <v>9</v>
      </c>
      <c r="E18" s="5"/>
      <c r="F18" s="5"/>
      <c r="G18" s="5"/>
      <c r="H18" s="5"/>
      <c r="I18" s="5"/>
      <c r="J18" s="5"/>
      <c r="K18" s="5">
        <v>1</v>
      </c>
      <c r="L18" s="5">
        <v>1</v>
      </c>
      <c r="M18" s="5"/>
      <c r="N18" s="5"/>
      <c r="O18" s="5"/>
      <c r="P18" s="5">
        <v>2</v>
      </c>
      <c r="Q18" s="5">
        <f t="shared" si="0"/>
        <v>1</v>
      </c>
    </row>
    <row r="19" spans="1:17" x14ac:dyDescent="0.3">
      <c r="A19" s="5" t="s">
        <v>395</v>
      </c>
      <c r="B19" s="5" t="s">
        <v>396</v>
      </c>
      <c r="C19" s="5" t="s">
        <v>8</v>
      </c>
      <c r="D19" s="5" t="s">
        <v>9</v>
      </c>
      <c r="E19" s="5"/>
      <c r="F19" s="5"/>
      <c r="G19" s="5"/>
      <c r="H19" s="5"/>
      <c r="I19" s="5">
        <v>1</v>
      </c>
      <c r="J19" s="5">
        <v>1</v>
      </c>
      <c r="K19" s="5">
        <v>1</v>
      </c>
      <c r="L19" s="5">
        <v>1</v>
      </c>
      <c r="M19" s="5"/>
      <c r="N19" s="5"/>
      <c r="O19" s="5"/>
      <c r="P19" s="5">
        <v>4</v>
      </c>
      <c r="Q19" s="5">
        <f t="shared" si="0"/>
        <v>3</v>
      </c>
    </row>
    <row r="20" spans="1:17" x14ac:dyDescent="0.3">
      <c r="A20" s="5" t="s">
        <v>397</v>
      </c>
      <c r="B20" s="5" t="s">
        <v>11</v>
      </c>
      <c r="C20" s="5" t="s">
        <v>8</v>
      </c>
      <c r="D20" s="5" t="s">
        <v>9</v>
      </c>
      <c r="E20" s="5"/>
      <c r="F20" s="5"/>
      <c r="G20" s="5"/>
      <c r="H20" s="5"/>
      <c r="I20" s="5"/>
      <c r="J20" s="5"/>
      <c r="K20" s="5">
        <v>3</v>
      </c>
      <c r="L20" s="5">
        <v>4</v>
      </c>
      <c r="M20" s="5">
        <v>2</v>
      </c>
      <c r="N20" s="5"/>
      <c r="O20" s="5"/>
      <c r="P20" s="5">
        <v>9</v>
      </c>
      <c r="Q20" s="5">
        <f t="shared" si="0"/>
        <v>3</v>
      </c>
    </row>
    <row r="21" spans="1:17" x14ac:dyDescent="0.3">
      <c r="A21" s="5" t="s">
        <v>398</v>
      </c>
      <c r="B21" s="5" t="s">
        <v>399</v>
      </c>
      <c r="C21" s="5" t="s">
        <v>8</v>
      </c>
      <c r="D21" s="5" t="s">
        <v>9</v>
      </c>
      <c r="E21" s="5"/>
      <c r="F21" s="5"/>
      <c r="G21" s="5"/>
      <c r="H21" s="5"/>
      <c r="I21" s="5"/>
      <c r="J21" s="5"/>
      <c r="K21" s="5">
        <v>2</v>
      </c>
      <c r="L21" s="5">
        <v>2</v>
      </c>
      <c r="M21" s="5"/>
      <c r="N21" s="5"/>
      <c r="O21" s="5"/>
      <c r="P21" s="5">
        <v>4</v>
      </c>
      <c r="Q21" s="5">
        <f t="shared" si="0"/>
        <v>2</v>
      </c>
    </row>
    <row r="22" spans="1:17" x14ac:dyDescent="0.3">
      <c r="A22" s="5" t="s">
        <v>400</v>
      </c>
      <c r="B22" s="5" t="s">
        <v>401</v>
      </c>
      <c r="C22" s="5" t="s">
        <v>8</v>
      </c>
      <c r="D22" s="5" t="s">
        <v>9</v>
      </c>
      <c r="E22" s="5"/>
      <c r="F22" s="5"/>
      <c r="G22" s="5"/>
      <c r="H22" s="5"/>
      <c r="I22" s="5"/>
      <c r="J22" s="5">
        <v>1</v>
      </c>
      <c r="K22" s="5">
        <v>2</v>
      </c>
      <c r="L22" s="5"/>
      <c r="M22" s="5">
        <v>4</v>
      </c>
      <c r="N22" s="5"/>
      <c r="O22" s="5"/>
      <c r="P22" s="5">
        <v>7</v>
      </c>
      <c r="Q22" s="5">
        <f t="shared" si="0"/>
        <v>3</v>
      </c>
    </row>
    <row r="23" spans="1:17" x14ac:dyDescent="0.3">
      <c r="A23" s="5" t="s">
        <v>402</v>
      </c>
      <c r="B23" s="5" t="s">
        <v>272</v>
      </c>
      <c r="C23" s="5" t="s">
        <v>8</v>
      </c>
      <c r="D23" s="5" t="s">
        <v>9</v>
      </c>
      <c r="E23" s="5">
        <v>8</v>
      </c>
      <c r="F23" s="5">
        <v>1</v>
      </c>
      <c r="G23" s="5">
        <v>6</v>
      </c>
      <c r="H23" s="5">
        <v>3</v>
      </c>
      <c r="I23" s="5">
        <v>2</v>
      </c>
      <c r="J23" s="5">
        <v>1</v>
      </c>
      <c r="K23" s="5"/>
      <c r="L23" s="5"/>
      <c r="M23" s="5"/>
      <c r="N23" s="5"/>
      <c r="O23" s="5"/>
      <c r="P23" s="5">
        <v>21</v>
      </c>
      <c r="Q23" s="5">
        <f t="shared" si="0"/>
        <v>21</v>
      </c>
    </row>
    <row r="24" spans="1:17" x14ac:dyDescent="0.3">
      <c r="A24" s="5" t="s">
        <v>403</v>
      </c>
      <c r="B24" s="5" t="s">
        <v>404</v>
      </c>
      <c r="C24" s="5" t="s">
        <v>8</v>
      </c>
      <c r="D24" s="5" t="s">
        <v>9</v>
      </c>
      <c r="E24" s="5"/>
      <c r="F24" s="5">
        <v>1</v>
      </c>
      <c r="G24" s="5"/>
      <c r="H24" s="5"/>
      <c r="I24" s="5"/>
      <c r="J24" s="5"/>
      <c r="K24" s="5"/>
      <c r="L24" s="5"/>
      <c r="M24" s="5"/>
      <c r="N24" s="5"/>
      <c r="O24" s="5"/>
      <c r="P24" s="5">
        <v>1</v>
      </c>
      <c r="Q24" s="5">
        <f t="shared" si="0"/>
        <v>1</v>
      </c>
    </row>
    <row r="25" spans="1:17" x14ac:dyDescent="0.3">
      <c r="A25" s="5" t="s">
        <v>405</v>
      </c>
      <c r="B25" s="5" t="s">
        <v>406</v>
      </c>
      <c r="C25" s="5" t="s">
        <v>8</v>
      </c>
      <c r="D25" s="5" t="s">
        <v>9</v>
      </c>
      <c r="E25" s="5"/>
      <c r="F25" s="5"/>
      <c r="G25" s="5"/>
      <c r="H25" s="5">
        <v>1</v>
      </c>
      <c r="I25" s="5">
        <v>1</v>
      </c>
      <c r="J25" s="5">
        <v>1</v>
      </c>
      <c r="K25" s="5">
        <v>3</v>
      </c>
      <c r="L25" s="5">
        <v>6</v>
      </c>
      <c r="M25" s="5"/>
      <c r="N25" s="5"/>
      <c r="O25" s="5"/>
      <c r="P25" s="5">
        <v>12</v>
      </c>
      <c r="Q25" s="5">
        <f t="shared" si="0"/>
        <v>6</v>
      </c>
    </row>
    <row r="26" spans="1:17" x14ac:dyDescent="0.3">
      <c r="A26" s="5" t="s">
        <v>407</v>
      </c>
      <c r="B26" s="5" t="s">
        <v>408</v>
      </c>
      <c r="C26" s="5" t="s">
        <v>8</v>
      </c>
      <c r="D26" s="5" t="s">
        <v>9</v>
      </c>
      <c r="E26" s="5"/>
      <c r="F26" s="5">
        <v>2</v>
      </c>
      <c r="G26" s="5"/>
      <c r="H26" s="5"/>
      <c r="I26" s="5"/>
      <c r="J26" s="5">
        <v>6</v>
      </c>
      <c r="K26" s="5">
        <v>3</v>
      </c>
      <c r="L26" s="5"/>
      <c r="M26" s="5">
        <v>1</v>
      </c>
      <c r="N26" s="5"/>
      <c r="O26" s="5"/>
      <c r="P26" s="5">
        <v>12</v>
      </c>
      <c r="Q26" s="5">
        <f t="shared" si="0"/>
        <v>11</v>
      </c>
    </row>
    <row r="27" spans="1:17" x14ac:dyDescent="0.3">
      <c r="A27" s="5" t="s">
        <v>409</v>
      </c>
      <c r="B27" s="5" t="s">
        <v>410</v>
      </c>
      <c r="C27" s="5" t="s">
        <v>8</v>
      </c>
      <c r="D27" s="5" t="s">
        <v>9</v>
      </c>
      <c r="E27" s="5">
        <v>1</v>
      </c>
      <c r="F27" s="5">
        <v>4</v>
      </c>
      <c r="G27" s="5">
        <v>5</v>
      </c>
      <c r="H27" s="5">
        <v>10</v>
      </c>
      <c r="I27" s="5">
        <v>9</v>
      </c>
      <c r="J27" s="5">
        <v>1</v>
      </c>
      <c r="K27" s="5">
        <v>1</v>
      </c>
      <c r="L27" s="5"/>
      <c r="M27" s="5"/>
      <c r="N27" s="5"/>
      <c r="O27" s="5"/>
      <c r="P27" s="5">
        <v>31</v>
      </c>
      <c r="Q27" s="5">
        <f t="shared" si="0"/>
        <v>31</v>
      </c>
    </row>
    <row r="28" spans="1:17" x14ac:dyDescent="0.3">
      <c r="A28" s="5" t="s">
        <v>411</v>
      </c>
      <c r="B28" s="5" t="s">
        <v>412</v>
      </c>
      <c r="C28" s="5" t="s">
        <v>8</v>
      </c>
      <c r="D28" s="5" t="s">
        <v>9</v>
      </c>
      <c r="E28" s="5">
        <v>2</v>
      </c>
      <c r="F28" s="5">
        <v>3</v>
      </c>
      <c r="G28" s="5"/>
      <c r="H28" s="5"/>
      <c r="I28" s="5"/>
      <c r="J28" s="5"/>
      <c r="K28" s="5"/>
      <c r="L28" s="5"/>
      <c r="M28" s="5"/>
      <c r="N28" s="5"/>
      <c r="O28" s="5"/>
      <c r="P28" s="5">
        <v>5</v>
      </c>
      <c r="Q28" s="5">
        <f t="shared" si="0"/>
        <v>5</v>
      </c>
    </row>
    <row r="29" spans="1:17" x14ac:dyDescent="0.3">
      <c r="A29" s="5" t="s">
        <v>413</v>
      </c>
      <c r="B29" s="5" t="s">
        <v>414</v>
      </c>
      <c r="C29" s="5" t="s">
        <v>8</v>
      </c>
      <c r="D29" s="5" t="s">
        <v>9</v>
      </c>
      <c r="E29" s="5">
        <v>3</v>
      </c>
      <c r="F29" s="5">
        <v>1</v>
      </c>
      <c r="G29" s="5">
        <v>3</v>
      </c>
      <c r="H29" s="5">
        <v>2</v>
      </c>
      <c r="I29" s="5">
        <v>2</v>
      </c>
      <c r="J29" s="5">
        <v>4</v>
      </c>
      <c r="K29" s="5"/>
      <c r="L29" s="5">
        <v>1</v>
      </c>
      <c r="M29" s="5"/>
      <c r="N29" s="5"/>
      <c r="O29" s="5"/>
      <c r="P29" s="5">
        <v>16</v>
      </c>
      <c r="Q29" s="5">
        <f t="shared" si="0"/>
        <v>15</v>
      </c>
    </row>
    <row r="30" spans="1:17" x14ac:dyDescent="0.3">
      <c r="A30" s="5" t="s">
        <v>415</v>
      </c>
      <c r="B30" s="5" t="s">
        <v>416</v>
      </c>
      <c r="C30" s="5" t="s">
        <v>8</v>
      </c>
      <c r="D30" s="5" t="s">
        <v>9</v>
      </c>
      <c r="E30" s="5">
        <v>12</v>
      </c>
      <c r="F30" s="5"/>
      <c r="G30" s="5">
        <v>2</v>
      </c>
      <c r="H30" s="5"/>
      <c r="I30" s="5"/>
      <c r="J30" s="5"/>
      <c r="K30" s="5"/>
      <c r="L30" s="5">
        <v>1</v>
      </c>
      <c r="M30" s="5"/>
      <c r="N30" s="5"/>
      <c r="O30" s="5"/>
      <c r="P30" s="5">
        <v>15</v>
      </c>
      <c r="Q30" s="5">
        <f t="shared" si="0"/>
        <v>14</v>
      </c>
    </row>
    <row r="31" spans="1:17" x14ac:dyDescent="0.3">
      <c r="A31" s="5" t="s">
        <v>417</v>
      </c>
      <c r="B31" s="5" t="s">
        <v>418</v>
      </c>
      <c r="C31" s="5" t="s">
        <v>8</v>
      </c>
      <c r="D31" s="5" t="s">
        <v>9</v>
      </c>
      <c r="E31" s="5"/>
      <c r="F31" s="5">
        <v>2</v>
      </c>
      <c r="G31" s="5">
        <v>2</v>
      </c>
      <c r="H31" s="5">
        <v>2</v>
      </c>
      <c r="I31" s="5">
        <v>12</v>
      </c>
      <c r="J31" s="5">
        <v>12</v>
      </c>
      <c r="K31" s="5">
        <v>1</v>
      </c>
      <c r="L31" s="5">
        <v>1</v>
      </c>
      <c r="M31" s="5"/>
      <c r="N31" s="5"/>
      <c r="O31" s="5"/>
      <c r="P31" s="5">
        <v>32</v>
      </c>
      <c r="Q31" s="5">
        <f t="shared" si="0"/>
        <v>31</v>
      </c>
    </row>
    <row r="32" spans="1:17" x14ac:dyDescent="0.3">
      <c r="A32" s="5" t="s">
        <v>419</v>
      </c>
      <c r="B32" s="5" t="s">
        <v>420</v>
      </c>
      <c r="C32" s="5" t="s">
        <v>8</v>
      </c>
      <c r="D32" s="5" t="s">
        <v>9</v>
      </c>
      <c r="E32" s="5"/>
      <c r="F32" s="5">
        <v>1</v>
      </c>
      <c r="G32" s="5">
        <v>2</v>
      </c>
      <c r="H32" s="5">
        <v>1</v>
      </c>
      <c r="I32" s="5">
        <v>2</v>
      </c>
      <c r="J32" s="5">
        <v>1</v>
      </c>
      <c r="K32" s="5">
        <v>1</v>
      </c>
      <c r="L32" s="5"/>
      <c r="M32" s="5"/>
      <c r="N32" s="5"/>
      <c r="O32" s="5"/>
      <c r="P32" s="5">
        <v>8</v>
      </c>
      <c r="Q32" s="5">
        <f t="shared" si="0"/>
        <v>8</v>
      </c>
    </row>
    <row r="33" spans="1:17" x14ac:dyDescent="0.3">
      <c r="A33" s="5" t="s">
        <v>421</v>
      </c>
      <c r="B33" s="5" t="s">
        <v>422</v>
      </c>
      <c r="C33" s="5" t="s">
        <v>8</v>
      </c>
      <c r="D33" s="5" t="s">
        <v>9</v>
      </c>
      <c r="E33" s="5">
        <v>2</v>
      </c>
      <c r="F33" s="5">
        <v>2</v>
      </c>
      <c r="G33" s="5">
        <v>1</v>
      </c>
      <c r="H33" s="5">
        <v>4</v>
      </c>
      <c r="I33" s="5">
        <v>5</v>
      </c>
      <c r="J33" s="5"/>
      <c r="K33" s="5"/>
      <c r="L33" s="5"/>
      <c r="M33" s="5"/>
      <c r="N33" s="5"/>
      <c r="O33" s="5"/>
      <c r="P33" s="5">
        <v>14</v>
      </c>
      <c r="Q33" s="5">
        <f t="shared" si="0"/>
        <v>14</v>
      </c>
    </row>
    <row r="34" spans="1:17" x14ac:dyDescent="0.3">
      <c r="A34" s="5" t="s">
        <v>423</v>
      </c>
      <c r="B34" s="5" t="s">
        <v>424</v>
      </c>
      <c r="C34" s="5" t="s">
        <v>8</v>
      </c>
      <c r="D34" s="5" t="s">
        <v>9</v>
      </c>
      <c r="E34" s="5"/>
      <c r="F34" s="5"/>
      <c r="G34" s="5"/>
      <c r="H34" s="5">
        <v>2</v>
      </c>
      <c r="I34" s="5">
        <v>1</v>
      </c>
      <c r="J34" s="5">
        <v>3</v>
      </c>
      <c r="K34" s="5"/>
      <c r="L34" s="5">
        <v>1</v>
      </c>
      <c r="M34" s="5"/>
      <c r="N34" s="5"/>
      <c r="O34" s="5"/>
      <c r="P34" s="5">
        <v>7</v>
      </c>
      <c r="Q34" s="5">
        <f t="shared" si="0"/>
        <v>6</v>
      </c>
    </row>
    <row r="35" spans="1:17" x14ac:dyDescent="0.3">
      <c r="A35" s="5" t="s">
        <v>425</v>
      </c>
      <c r="B35" s="5" t="s">
        <v>426</v>
      </c>
      <c r="C35" s="5" t="s">
        <v>8</v>
      </c>
      <c r="D35" s="5" t="s">
        <v>9</v>
      </c>
      <c r="E35" s="5"/>
      <c r="F35" s="5"/>
      <c r="G35" s="5">
        <v>1</v>
      </c>
      <c r="H35" s="5">
        <v>4</v>
      </c>
      <c r="I35" s="5">
        <v>2</v>
      </c>
      <c r="J35" s="5">
        <v>1</v>
      </c>
      <c r="K35" s="5">
        <v>1</v>
      </c>
      <c r="L35" s="5"/>
      <c r="M35" s="5"/>
      <c r="N35" s="5"/>
      <c r="O35" s="5"/>
      <c r="P35" s="5">
        <v>9</v>
      </c>
      <c r="Q35" s="5">
        <f t="shared" si="0"/>
        <v>9</v>
      </c>
    </row>
    <row r="36" spans="1:17" x14ac:dyDescent="0.3">
      <c r="A36" s="5" t="s">
        <v>427</v>
      </c>
      <c r="B36" s="5" t="s">
        <v>428</v>
      </c>
      <c r="C36" s="5" t="s">
        <v>8</v>
      </c>
      <c r="D36" s="5" t="s">
        <v>9</v>
      </c>
      <c r="E36" s="5"/>
      <c r="F36" s="5"/>
      <c r="G36" s="5">
        <v>2</v>
      </c>
      <c r="H36" s="5"/>
      <c r="I36" s="5">
        <v>2</v>
      </c>
      <c r="J36" s="5">
        <v>2</v>
      </c>
      <c r="K36" s="5"/>
      <c r="L36" s="5"/>
      <c r="M36" s="5"/>
      <c r="N36" s="5"/>
      <c r="O36" s="5"/>
      <c r="P36" s="5">
        <v>6</v>
      </c>
      <c r="Q36" s="5">
        <f t="shared" si="0"/>
        <v>6</v>
      </c>
    </row>
    <row r="37" spans="1:17" x14ac:dyDescent="0.3">
      <c r="A37" s="5" t="s">
        <v>429</v>
      </c>
      <c r="B37" s="5" t="s">
        <v>430</v>
      </c>
      <c r="C37" s="5" t="s">
        <v>8</v>
      </c>
      <c r="D37" s="5" t="s">
        <v>9</v>
      </c>
      <c r="E37" s="5"/>
      <c r="F37" s="5">
        <v>2</v>
      </c>
      <c r="G37" s="5">
        <v>3</v>
      </c>
      <c r="H37" s="5">
        <v>7</v>
      </c>
      <c r="I37" s="5">
        <v>4</v>
      </c>
      <c r="J37" s="5">
        <v>4</v>
      </c>
      <c r="K37" s="5">
        <v>1</v>
      </c>
      <c r="L37" s="5">
        <v>1</v>
      </c>
      <c r="M37" s="5"/>
      <c r="N37" s="5"/>
      <c r="O37" s="5"/>
      <c r="P37" s="5">
        <v>22</v>
      </c>
      <c r="Q37" s="5">
        <f t="shared" si="0"/>
        <v>21</v>
      </c>
    </row>
    <row r="38" spans="1:17" x14ac:dyDescent="0.3">
      <c r="A38" s="5" t="s">
        <v>431</v>
      </c>
      <c r="B38" s="5" t="s">
        <v>432</v>
      </c>
      <c r="C38" s="5" t="s">
        <v>8</v>
      </c>
      <c r="D38" s="5" t="s">
        <v>9</v>
      </c>
      <c r="E38" s="5"/>
      <c r="F38" s="5"/>
      <c r="G38" s="5"/>
      <c r="H38" s="5"/>
      <c r="I38" s="5">
        <v>3</v>
      </c>
      <c r="J38" s="5">
        <v>12</v>
      </c>
      <c r="K38" s="5">
        <v>12</v>
      </c>
      <c r="L38" s="5"/>
      <c r="M38" s="5"/>
      <c r="N38" s="5"/>
      <c r="O38" s="5"/>
      <c r="P38" s="5">
        <v>27</v>
      </c>
      <c r="Q38" s="5">
        <f t="shared" si="0"/>
        <v>27</v>
      </c>
    </row>
    <row r="39" spans="1:17" x14ac:dyDescent="0.3">
      <c r="A39" s="5" t="s">
        <v>433</v>
      </c>
      <c r="B39" s="5" t="s">
        <v>434</v>
      </c>
      <c r="C39" s="5" t="s">
        <v>8</v>
      </c>
      <c r="D39" s="5" t="s">
        <v>9</v>
      </c>
      <c r="E39" s="5">
        <v>4</v>
      </c>
      <c r="F39" s="5">
        <v>1</v>
      </c>
      <c r="G39" s="5">
        <v>2</v>
      </c>
      <c r="H39" s="5">
        <v>7</v>
      </c>
      <c r="I39" s="5">
        <v>4</v>
      </c>
      <c r="J39" s="5">
        <v>4</v>
      </c>
      <c r="K39" s="5">
        <v>4</v>
      </c>
      <c r="L39" s="5"/>
      <c r="M39" s="5"/>
      <c r="N39" s="5"/>
      <c r="O39" s="5"/>
      <c r="P39" s="5">
        <v>26</v>
      </c>
      <c r="Q39" s="5">
        <f t="shared" si="0"/>
        <v>26</v>
      </c>
    </row>
    <row r="40" spans="1:17" x14ac:dyDescent="0.3">
      <c r="A40" s="5" t="s">
        <v>435</v>
      </c>
      <c r="B40" s="5" t="s">
        <v>436</v>
      </c>
      <c r="C40" s="5" t="s">
        <v>8</v>
      </c>
      <c r="D40" s="5" t="s">
        <v>9</v>
      </c>
      <c r="E40" s="5">
        <v>2</v>
      </c>
      <c r="F40" s="5">
        <v>4</v>
      </c>
      <c r="G40" s="5">
        <v>8</v>
      </c>
      <c r="H40" s="5">
        <v>2</v>
      </c>
      <c r="I40" s="5">
        <v>7</v>
      </c>
      <c r="J40" s="5"/>
      <c r="K40" s="5"/>
      <c r="L40" s="5"/>
      <c r="M40" s="5"/>
      <c r="N40" s="5"/>
      <c r="O40" s="5"/>
      <c r="P40" s="5">
        <v>23</v>
      </c>
      <c r="Q40" s="5">
        <f t="shared" si="0"/>
        <v>23</v>
      </c>
    </row>
    <row r="41" spans="1:17" x14ac:dyDescent="0.3">
      <c r="A41" s="5" t="s">
        <v>437</v>
      </c>
      <c r="B41" s="5" t="s">
        <v>438</v>
      </c>
      <c r="C41" s="5" t="s">
        <v>8</v>
      </c>
      <c r="D41" s="5" t="s">
        <v>9</v>
      </c>
      <c r="E41" s="5">
        <v>4</v>
      </c>
      <c r="F41" s="5"/>
      <c r="G41" s="5">
        <v>3</v>
      </c>
      <c r="H41" s="5">
        <v>1</v>
      </c>
      <c r="I41" s="5"/>
      <c r="J41" s="5"/>
      <c r="K41" s="5"/>
      <c r="L41" s="5">
        <v>1</v>
      </c>
      <c r="M41" s="5"/>
      <c r="N41" s="5"/>
      <c r="O41" s="5">
        <v>5</v>
      </c>
      <c r="P41" s="5">
        <v>14</v>
      </c>
      <c r="Q41" s="5">
        <f t="shared" si="0"/>
        <v>8</v>
      </c>
    </row>
    <row r="42" spans="1:17" x14ac:dyDescent="0.3">
      <c r="A42" s="5" t="s">
        <v>439</v>
      </c>
      <c r="B42" s="5" t="s">
        <v>440</v>
      </c>
      <c r="C42" s="5" t="s">
        <v>8</v>
      </c>
      <c r="D42" s="5" t="s">
        <v>9</v>
      </c>
      <c r="E42" s="5"/>
      <c r="F42" s="5"/>
      <c r="G42" s="5"/>
      <c r="H42" s="5"/>
      <c r="I42" s="5"/>
      <c r="J42" s="5"/>
      <c r="K42" s="5"/>
      <c r="L42" s="5"/>
      <c r="M42" s="5"/>
      <c r="N42" s="5">
        <v>8</v>
      </c>
      <c r="O42" s="5"/>
      <c r="P42" s="5">
        <v>8</v>
      </c>
      <c r="Q42" s="5">
        <f t="shared" si="0"/>
        <v>8</v>
      </c>
    </row>
    <row r="43" spans="1:17" x14ac:dyDescent="0.3">
      <c r="A43" s="5" t="s">
        <v>441</v>
      </c>
      <c r="B43" s="5" t="s">
        <v>442</v>
      </c>
      <c r="C43" s="5" t="s">
        <v>8</v>
      </c>
      <c r="D43" s="5" t="s">
        <v>9</v>
      </c>
      <c r="E43" s="5">
        <v>13</v>
      </c>
      <c r="F43" s="5">
        <v>10</v>
      </c>
      <c r="G43" s="5">
        <v>4</v>
      </c>
      <c r="H43" s="5"/>
      <c r="I43" s="5"/>
      <c r="J43" s="5"/>
      <c r="K43" s="5"/>
      <c r="L43" s="5">
        <v>1</v>
      </c>
      <c r="M43" s="5"/>
      <c r="N43" s="5"/>
      <c r="O43" s="5"/>
      <c r="P43" s="5">
        <v>28</v>
      </c>
      <c r="Q43" s="5">
        <f t="shared" si="0"/>
        <v>27</v>
      </c>
    </row>
    <row r="44" spans="1:17" x14ac:dyDescent="0.3">
      <c r="A44" s="5" t="s">
        <v>10</v>
      </c>
      <c r="B44" s="5" t="s">
        <v>11</v>
      </c>
      <c r="C44" s="5" t="s">
        <v>8</v>
      </c>
      <c r="D44" s="5" t="s">
        <v>9</v>
      </c>
      <c r="E44" s="5"/>
      <c r="F44" s="5"/>
      <c r="G44" s="5"/>
      <c r="H44" s="5"/>
      <c r="I44" s="5"/>
      <c r="J44" s="5">
        <v>3</v>
      </c>
      <c r="K44" s="5">
        <v>2</v>
      </c>
      <c r="L44" s="5">
        <v>4</v>
      </c>
      <c r="M44" s="5"/>
      <c r="N44" s="5"/>
      <c r="O44" s="5"/>
      <c r="P44" s="5">
        <v>9</v>
      </c>
      <c r="Q44" s="5">
        <f t="shared" si="0"/>
        <v>5</v>
      </c>
    </row>
    <row r="45" spans="1:17" x14ac:dyDescent="0.3">
      <c r="A45" s="5" t="s">
        <v>443</v>
      </c>
      <c r="B45" s="5" t="s">
        <v>134</v>
      </c>
      <c r="C45" s="5" t="s">
        <v>8</v>
      </c>
      <c r="D45" s="5" t="s">
        <v>9</v>
      </c>
      <c r="E45" s="5">
        <v>3</v>
      </c>
      <c r="F45" s="5">
        <v>5</v>
      </c>
      <c r="G45" s="5">
        <v>2</v>
      </c>
      <c r="H45" s="5">
        <v>4</v>
      </c>
      <c r="I45" s="5">
        <v>3</v>
      </c>
      <c r="J45" s="5">
        <v>1</v>
      </c>
      <c r="K45" s="5">
        <v>6</v>
      </c>
      <c r="L45" s="5">
        <v>3</v>
      </c>
      <c r="M45" s="5"/>
      <c r="N45" s="5"/>
      <c r="O45" s="5"/>
      <c r="P45" s="5">
        <v>27</v>
      </c>
      <c r="Q45" s="5">
        <f t="shared" si="0"/>
        <v>24</v>
      </c>
    </row>
    <row r="46" spans="1:17" x14ac:dyDescent="0.3">
      <c r="A46" s="5" t="s">
        <v>14</v>
      </c>
      <c r="B46" s="5" t="s">
        <v>15</v>
      </c>
      <c r="C46" s="5" t="s">
        <v>8</v>
      </c>
      <c r="D46" s="5" t="s">
        <v>9</v>
      </c>
      <c r="E46" s="5"/>
      <c r="F46" s="5"/>
      <c r="G46" s="5"/>
      <c r="H46" s="5"/>
      <c r="I46" s="5">
        <v>4</v>
      </c>
      <c r="J46" s="5">
        <v>6</v>
      </c>
      <c r="K46" s="5"/>
      <c r="L46" s="5">
        <v>8</v>
      </c>
      <c r="M46" s="5"/>
      <c r="N46" s="5"/>
      <c r="O46" s="5"/>
      <c r="P46" s="5">
        <v>18</v>
      </c>
      <c r="Q46" s="5">
        <f t="shared" si="0"/>
        <v>10</v>
      </c>
    </row>
    <row r="47" spans="1:17" x14ac:dyDescent="0.3">
      <c r="A47" s="5" t="s">
        <v>444</v>
      </c>
      <c r="B47" s="5" t="s">
        <v>394</v>
      </c>
      <c r="C47" s="5" t="s">
        <v>8</v>
      </c>
      <c r="D47" s="5" t="s">
        <v>9</v>
      </c>
      <c r="E47" s="5">
        <v>2</v>
      </c>
      <c r="F47" s="5"/>
      <c r="G47" s="5">
        <v>2</v>
      </c>
      <c r="H47" s="5"/>
      <c r="I47" s="5">
        <v>3</v>
      </c>
      <c r="J47" s="5">
        <v>2</v>
      </c>
      <c r="K47" s="5"/>
      <c r="L47" s="5">
        <v>3</v>
      </c>
      <c r="M47" s="5"/>
      <c r="N47" s="5"/>
      <c r="O47" s="5"/>
      <c r="P47" s="5">
        <v>12</v>
      </c>
      <c r="Q47" s="5">
        <f t="shared" si="0"/>
        <v>9</v>
      </c>
    </row>
    <row r="48" spans="1:17" x14ac:dyDescent="0.3">
      <c r="A48" s="5" t="s">
        <v>169</v>
      </c>
      <c r="B48" s="5" t="s">
        <v>170</v>
      </c>
      <c r="C48" s="5" t="s">
        <v>8</v>
      </c>
      <c r="D48" s="5" t="s">
        <v>9</v>
      </c>
      <c r="E48" s="5"/>
      <c r="F48" s="5"/>
      <c r="G48" s="5">
        <v>1</v>
      </c>
      <c r="H48" s="5">
        <v>1</v>
      </c>
      <c r="I48" s="5"/>
      <c r="J48" s="5">
        <v>3</v>
      </c>
      <c r="K48" s="5">
        <v>5</v>
      </c>
      <c r="L48" s="5">
        <v>6</v>
      </c>
      <c r="M48" s="5"/>
      <c r="N48" s="5"/>
      <c r="O48" s="5"/>
      <c r="P48" s="5">
        <v>16</v>
      </c>
      <c r="Q48" s="5">
        <f t="shared" si="0"/>
        <v>10</v>
      </c>
    </row>
    <row r="49" spans="1:17" x14ac:dyDescent="0.3">
      <c r="A49" s="5" t="s">
        <v>445</v>
      </c>
      <c r="B49" s="5" t="s">
        <v>446</v>
      </c>
      <c r="C49" s="5" t="s">
        <v>8</v>
      </c>
      <c r="D49" s="5" t="s">
        <v>9</v>
      </c>
      <c r="E49" s="5"/>
      <c r="F49" s="5"/>
      <c r="G49" s="5">
        <v>1</v>
      </c>
      <c r="H49" s="5">
        <v>1</v>
      </c>
      <c r="I49" s="5">
        <v>3</v>
      </c>
      <c r="J49" s="5">
        <v>1</v>
      </c>
      <c r="K49" s="5">
        <v>2</v>
      </c>
      <c r="L49" s="5">
        <v>4</v>
      </c>
      <c r="M49" s="5"/>
      <c r="N49" s="5"/>
      <c r="O49" s="5"/>
      <c r="P49" s="5">
        <v>12</v>
      </c>
      <c r="Q49" s="5">
        <f t="shared" si="0"/>
        <v>8</v>
      </c>
    </row>
    <row r="50" spans="1:17" x14ac:dyDescent="0.3">
      <c r="A50" s="5" t="s">
        <v>447</v>
      </c>
      <c r="B50" s="5" t="s">
        <v>448</v>
      </c>
      <c r="C50" s="5" t="s">
        <v>8</v>
      </c>
      <c r="D50" s="5" t="s">
        <v>9</v>
      </c>
      <c r="E50" s="5">
        <v>4</v>
      </c>
      <c r="F50" s="5">
        <v>4</v>
      </c>
      <c r="G50" s="5">
        <v>3</v>
      </c>
      <c r="H50" s="5">
        <v>1</v>
      </c>
      <c r="I50" s="5">
        <v>1</v>
      </c>
      <c r="J50" s="5">
        <v>2</v>
      </c>
      <c r="K50" s="5"/>
      <c r="L50" s="5"/>
      <c r="M50" s="5"/>
      <c r="N50" s="5"/>
      <c r="O50" s="5"/>
      <c r="P50" s="5">
        <v>15</v>
      </c>
      <c r="Q50" s="5">
        <f t="shared" si="0"/>
        <v>15</v>
      </c>
    </row>
    <row r="51" spans="1:17" x14ac:dyDescent="0.3">
      <c r="A51" s="5" t="s">
        <v>171</v>
      </c>
      <c r="B51" s="5" t="s">
        <v>172</v>
      </c>
      <c r="C51" s="5" t="s">
        <v>8</v>
      </c>
      <c r="D51" s="5" t="s">
        <v>9</v>
      </c>
      <c r="E51" s="5"/>
      <c r="F51" s="5"/>
      <c r="G51" s="5"/>
      <c r="H51" s="5"/>
      <c r="I51" s="5">
        <v>2</v>
      </c>
      <c r="J51" s="5">
        <v>4</v>
      </c>
      <c r="K51" s="5">
        <v>6</v>
      </c>
      <c r="L51" s="5">
        <v>1</v>
      </c>
      <c r="M51" s="5"/>
      <c r="N51" s="5"/>
      <c r="O51" s="5"/>
      <c r="P51" s="5">
        <v>13</v>
      </c>
      <c r="Q51" s="5">
        <f t="shared" si="0"/>
        <v>12</v>
      </c>
    </row>
    <row r="52" spans="1:17" x14ac:dyDescent="0.3">
      <c r="A52" s="5" t="s">
        <v>173</v>
      </c>
      <c r="B52" s="5" t="s">
        <v>174</v>
      </c>
      <c r="C52" s="5" t="s">
        <v>8</v>
      </c>
      <c r="D52" s="5" t="s">
        <v>9</v>
      </c>
      <c r="E52" s="5"/>
      <c r="F52" s="5"/>
      <c r="G52" s="5"/>
      <c r="H52" s="5">
        <v>2</v>
      </c>
      <c r="I52" s="5"/>
      <c r="J52" s="5"/>
      <c r="K52" s="5"/>
      <c r="L52" s="5"/>
      <c r="M52" s="5"/>
      <c r="N52" s="5"/>
      <c r="O52" s="5"/>
      <c r="P52" s="5">
        <v>2</v>
      </c>
      <c r="Q52" s="5">
        <f t="shared" si="0"/>
        <v>2</v>
      </c>
    </row>
    <row r="53" spans="1:17" x14ac:dyDescent="0.3">
      <c r="A53" s="5" t="s">
        <v>175</v>
      </c>
      <c r="B53" s="5" t="s">
        <v>176</v>
      </c>
      <c r="C53" s="5" t="s">
        <v>8</v>
      </c>
      <c r="D53" s="5" t="s">
        <v>9</v>
      </c>
      <c r="E53" s="5"/>
      <c r="F53" s="5">
        <v>1</v>
      </c>
      <c r="G53" s="5">
        <v>4</v>
      </c>
      <c r="H53" s="5"/>
      <c r="I53" s="5"/>
      <c r="J53" s="5">
        <v>3</v>
      </c>
      <c r="K53" s="5"/>
      <c r="L53" s="5">
        <v>3</v>
      </c>
      <c r="M53" s="5"/>
      <c r="N53" s="5"/>
      <c r="O53" s="5"/>
      <c r="P53" s="5">
        <v>11</v>
      </c>
      <c r="Q53" s="5">
        <f t="shared" si="0"/>
        <v>8</v>
      </c>
    </row>
    <row r="54" spans="1:17" x14ac:dyDescent="0.3">
      <c r="A54" s="5" t="s">
        <v>18</v>
      </c>
      <c r="B54" s="5" t="s">
        <v>19</v>
      </c>
      <c r="C54" s="5" t="s">
        <v>8</v>
      </c>
      <c r="D54" s="5" t="s">
        <v>9</v>
      </c>
      <c r="E54" s="5">
        <v>7</v>
      </c>
      <c r="F54" s="5">
        <v>7</v>
      </c>
      <c r="G54" s="5">
        <v>4</v>
      </c>
      <c r="H54" s="5">
        <v>1</v>
      </c>
      <c r="I54" s="5"/>
      <c r="J54" s="5"/>
      <c r="K54" s="5"/>
      <c r="L54" s="5"/>
      <c r="M54" s="5"/>
      <c r="N54" s="5"/>
      <c r="O54" s="5"/>
      <c r="P54" s="5">
        <v>19</v>
      </c>
      <c r="Q54" s="5">
        <f t="shared" si="0"/>
        <v>19</v>
      </c>
    </row>
    <row r="55" spans="1:17" x14ac:dyDescent="0.3">
      <c r="A55" s="5" t="s">
        <v>22</v>
      </c>
      <c r="B55" s="5" t="s">
        <v>23</v>
      </c>
      <c r="C55" s="5" t="s">
        <v>8</v>
      </c>
      <c r="D55" s="5" t="s">
        <v>9</v>
      </c>
      <c r="E55" s="5">
        <v>1</v>
      </c>
      <c r="F55" s="5"/>
      <c r="G55" s="5">
        <v>2</v>
      </c>
      <c r="H55" s="5">
        <v>1</v>
      </c>
      <c r="I55" s="5">
        <v>1</v>
      </c>
      <c r="J55" s="5">
        <v>1</v>
      </c>
      <c r="K55" s="5">
        <v>6</v>
      </c>
      <c r="L55" s="5">
        <v>15</v>
      </c>
      <c r="M55" s="5"/>
      <c r="N55" s="5"/>
      <c r="O55" s="5"/>
      <c r="P55" s="5">
        <v>27</v>
      </c>
      <c r="Q55" s="5">
        <f t="shared" si="0"/>
        <v>12</v>
      </c>
    </row>
    <row r="56" spans="1:17" x14ac:dyDescent="0.3">
      <c r="A56" s="5" t="s">
        <v>5</v>
      </c>
      <c r="B56" s="5"/>
      <c r="C56" s="5"/>
      <c r="D56" s="5"/>
      <c r="E56" s="5">
        <v>85</v>
      </c>
      <c r="F56" s="5">
        <v>69</v>
      </c>
      <c r="G56" s="5">
        <v>87</v>
      </c>
      <c r="H56" s="5">
        <v>65</v>
      </c>
      <c r="I56" s="5">
        <v>81</v>
      </c>
      <c r="J56" s="5">
        <v>88</v>
      </c>
      <c r="K56" s="5">
        <v>67</v>
      </c>
      <c r="L56" s="5">
        <v>71</v>
      </c>
      <c r="M56" s="5">
        <v>10</v>
      </c>
      <c r="N56" s="5">
        <v>8</v>
      </c>
      <c r="O56" s="5">
        <v>5</v>
      </c>
      <c r="P56" s="5">
        <v>636</v>
      </c>
      <c r="Q56" s="5">
        <f t="shared" si="0"/>
        <v>550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9"/>
  <sheetViews>
    <sheetView workbookViewId="0">
      <selection activeCell="R22" sqref="R22"/>
    </sheetView>
  </sheetViews>
  <sheetFormatPr defaultColWidth="8.75" defaultRowHeight="18.75" x14ac:dyDescent="0.3"/>
  <cols>
    <col min="1" max="1" width="9.375" style="3" bestFit="1" customWidth="1"/>
    <col min="2" max="2" width="31.125" style="3" bestFit="1" customWidth="1"/>
    <col min="3" max="3" width="8.5" style="3" bestFit="1" customWidth="1"/>
    <col min="4" max="4" width="8.75" style="3"/>
    <col min="5" max="6" width="5.25" style="3" bestFit="1" customWidth="1"/>
    <col min="7" max="7" width="6.125" style="3" bestFit="1" customWidth="1"/>
    <col min="8" max="11" width="5.25" style="3" bestFit="1" customWidth="1"/>
    <col min="12" max="12" width="6.125" style="3" bestFit="1" customWidth="1"/>
    <col min="13" max="13" width="5.25" style="3" bestFit="1" customWidth="1"/>
    <col min="14" max="14" width="4.5" style="3" bestFit="1" customWidth="1"/>
    <col min="15" max="15" width="5.25" style="3" bestFit="1" customWidth="1"/>
    <col min="16" max="16" width="8.625" style="3" bestFit="1" customWidth="1"/>
    <col min="17" max="17" width="7.25" style="3" bestFit="1" customWidth="1"/>
    <col min="18" max="16384" width="8.75" style="3"/>
  </cols>
  <sheetData>
    <row r="1" spans="1:17" x14ac:dyDescent="0.3">
      <c r="A1" s="1" t="s">
        <v>968</v>
      </c>
      <c r="B1" s="3" t="s">
        <v>0</v>
      </c>
    </row>
    <row r="2" spans="1:17" x14ac:dyDescent="0.3">
      <c r="A2" s="1" t="s">
        <v>969</v>
      </c>
      <c r="B2" s="3" t="s">
        <v>1</v>
      </c>
    </row>
    <row r="3" spans="1:17" x14ac:dyDescent="0.3">
      <c r="A3" s="1" t="s">
        <v>970</v>
      </c>
      <c r="B3" s="3" t="s">
        <v>114</v>
      </c>
    </row>
    <row r="5" spans="1:17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8"/>
      <c r="O5" s="8"/>
      <c r="P5" s="7" t="s">
        <v>975</v>
      </c>
      <c r="Q5" s="7"/>
    </row>
    <row r="6" spans="1:17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981</v>
      </c>
      <c r="I6" s="4" t="s">
        <v>982</v>
      </c>
      <c r="J6" s="4" t="s">
        <v>983</v>
      </c>
      <c r="K6" s="4" t="s">
        <v>984</v>
      </c>
      <c r="L6" s="4" t="s">
        <v>985</v>
      </c>
      <c r="M6" s="4" t="s">
        <v>4</v>
      </c>
      <c r="N6" s="4" t="s">
        <v>115</v>
      </c>
      <c r="O6" s="4" t="s">
        <v>116</v>
      </c>
      <c r="P6" s="2" t="s">
        <v>976</v>
      </c>
      <c r="Q6" s="2" t="s">
        <v>977</v>
      </c>
    </row>
    <row r="7" spans="1:17" x14ac:dyDescent="0.3">
      <c r="A7" s="5" t="s">
        <v>45</v>
      </c>
      <c r="B7" s="5" t="s">
        <v>46</v>
      </c>
      <c r="C7" s="5" t="s">
        <v>8</v>
      </c>
      <c r="D7" s="5" t="s">
        <v>9</v>
      </c>
      <c r="E7" s="5">
        <v>4</v>
      </c>
      <c r="F7" s="5"/>
      <c r="G7" s="5"/>
      <c r="H7" s="5"/>
      <c r="I7" s="5"/>
      <c r="J7" s="5"/>
      <c r="K7" s="5"/>
      <c r="L7" s="5">
        <v>1</v>
      </c>
      <c r="M7" s="5"/>
      <c r="N7" s="5"/>
      <c r="O7" s="5"/>
      <c r="P7" s="5">
        <v>5</v>
      </c>
      <c r="Q7" s="5">
        <f>SUM(E7:K7)+N7</f>
        <v>4</v>
      </c>
    </row>
    <row r="8" spans="1:17" x14ac:dyDescent="0.3">
      <c r="A8" s="5" t="s">
        <v>117</v>
      </c>
      <c r="B8" s="5" t="s">
        <v>118</v>
      </c>
      <c r="C8" s="5" t="s">
        <v>8</v>
      </c>
      <c r="D8" s="5" t="s">
        <v>9</v>
      </c>
      <c r="E8" s="5">
        <v>2</v>
      </c>
      <c r="F8" s="5">
        <v>1</v>
      </c>
      <c r="G8" s="5"/>
      <c r="H8" s="5"/>
      <c r="I8" s="5"/>
      <c r="J8" s="5"/>
      <c r="K8" s="5"/>
      <c r="L8" s="5"/>
      <c r="M8" s="5"/>
      <c r="N8" s="5"/>
      <c r="O8" s="5"/>
      <c r="P8" s="5">
        <v>3</v>
      </c>
      <c r="Q8" s="5">
        <f t="shared" ref="Q8:Q49" si="0">SUM(E8:K8)+N8</f>
        <v>3</v>
      </c>
    </row>
    <row r="9" spans="1:17" x14ac:dyDescent="0.3">
      <c r="A9" s="5" t="s">
        <v>119</v>
      </c>
      <c r="B9" s="5" t="s">
        <v>120</v>
      </c>
      <c r="C9" s="5" t="s">
        <v>8</v>
      </c>
      <c r="D9" s="5" t="s">
        <v>9</v>
      </c>
      <c r="E9" s="5">
        <v>3</v>
      </c>
      <c r="F9" s="5">
        <v>1</v>
      </c>
      <c r="G9" s="5">
        <v>2</v>
      </c>
      <c r="H9" s="5">
        <v>2</v>
      </c>
      <c r="I9" s="5">
        <v>6</v>
      </c>
      <c r="J9" s="5">
        <v>6</v>
      </c>
      <c r="K9" s="5">
        <v>4</v>
      </c>
      <c r="L9" s="5">
        <v>1</v>
      </c>
      <c r="M9" s="5">
        <v>3</v>
      </c>
      <c r="N9" s="5"/>
      <c r="O9" s="5"/>
      <c r="P9" s="5">
        <v>28</v>
      </c>
      <c r="Q9" s="5">
        <f t="shared" si="0"/>
        <v>24</v>
      </c>
    </row>
    <row r="10" spans="1:17" x14ac:dyDescent="0.3">
      <c r="A10" s="5" t="s">
        <v>121</v>
      </c>
      <c r="B10" s="5" t="s">
        <v>122</v>
      </c>
      <c r="C10" s="5" t="s">
        <v>8</v>
      </c>
      <c r="D10" s="5" t="s">
        <v>9</v>
      </c>
      <c r="E10" s="5"/>
      <c r="F10" s="5"/>
      <c r="G10" s="5"/>
      <c r="H10" s="5"/>
      <c r="I10" s="5">
        <v>1</v>
      </c>
      <c r="J10" s="5">
        <v>1</v>
      </c>
      <c r="K10" s="5">
        <v>1</v>
      </c>
      <c r="L10" s="5"/>
      <c r="M10" s="5">
        <v>1</v>
      </c>
      <c r="N10" s="5"/>
      <c r="O10" s="5"/>
      <c r="P10" s="5">
        <v>4</v>
      </c>
      <c r="Q10" s="5">
        <f t="shared" si="0"/>
        <v>3</v>
      </c>
    </row>
    <row r="11" spans="1:17" x14ac:dyDescent="0.3">
      <c r="A11" s="5" t="s">
        <v>123</v>
      </c>
      <c r="B11" s="5" t="s">
        <v>124</v>
      </c>
      <c r="C11" s="5" t="s">
        <v>8</v>
      </c>
      <c r="D11" s="5" t="s">
        <v>9</v>
      </c>
      <c r="E11" s="5"/>
      <c r="F11" s="5"/>
      <c r="G11" s="5">
        <v>1</v>
      </c>
      <c r="H11" s="5"/>
      <c r="I11" s="5">
        <v>1</v>
      </c>
      <c r="J11" s="5">
        <v>2</v>
      </c>
      <c r="K11" s="5"/>
      <c r="L11" s="5"/>
      <c r="M11" s="5"/>
      <c r="N11" s="5"/>
      <c r="O11" s="5"/>
      <c r="P11" s="5">
        <v>4</v>
      </c>
      <c r="Q11" s="5">
        <f t="shared" si="0"/>
        <v>4</v>
      </c>
    </row>
    <row r="12" spans="1:17" x14ac:dyDescent="0.3">
      <c r="A12" s="5" t="s">
        <v>125</v>
      </c>
      <c r="B12" s="5" t="s">
        <v>126</v>
      </c>
      <c r="C12" s="5" t="s">
        <v>8</v>
      </c>
      <c r="D12" s="5" t="s">
        <v>9</v>
      </c>
      <c r="E12" s="5"/>
      <c r="F12" s="5"/>
      <c r="G12" s="5">
        <v>1</v>
      </c>
      <c r="H12" s="5"/>
      <c r="I12" s="5"/>
      <c r="J12" s="5"/>
      <c r="K12" s="5"/>
      <c r="L12" s="5"/>
      <c r="M12" s="5"/>
      <c r="N12" s="5"/>
      <c r="O12" s="5"/>
      <c r="P12" s="5">
        <v>1</v>
      </c>
      <c r="Q12" s="5">
        <f t="shared" si="0"/>
        <v>1</v>
      </c>
    </row>
    <row r="13" spans="1:17" x14ac:dyDescent="0.3">
      <c r="A13" s="5" t="s">
        <v>127</v>
      </c>
      <c r="B13" s="5" t="s">
        <v>128</v>
      </c>
      <c r="C13" s="5" t="s">
        <v>8</v>
      </c>
      <c r="D13" s="5" t="s">
        <v>9</v>
      </c>
      <c r="E13" s="5"/>
      <c r="F13" s="5">
        <v>1</v>
      </c>
      <c r="G13" s="5">
        <v>1</v>
      </c>
      <c r="H13" s="5"/>
      <c r="I13" s="5"/>
      <c r="J13" s="5"/>
      <c r="K13" s="5"/>
      <c r="L13" s="5"/>
      <c r="M13" s="5"/>
      <c r="N13" s="5"/>
      <c r="O13" s="5"/>
      <c r="P13" s="5">
        <v>2</v>
      </c>
      <c r="Q13" s="5">
        <f t="shared" si="0"/>
        <v>2</v>
      </c>
    </row>
    <row r="14" spans="1:17" x14ac:dyDescent="0.3">
      <c r="A14" s="5" t="s">
        <v>129</v>
      </c>
      <c r="B14" s="5" t="s">
        <v>130</v>
      </c>
      <c r="C14" s="5" t="s">
        <v>8</v>
      </c>
      <c r="D14" s="5" t="s">
        <v>9</v>
      </c>
      <c r="E14" s="5">
        <v>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>
        <v>1</v>
      </c>
      <c r="Q14" s="5">
        <f t="shared" si="0"/>
        <v>1</v>
      </c>
    </row>
    <row r="15" spans="1:17" x14ac:dyDescent="0.3">
      <c r="A15" s="5" t="s">
        <v>131</v>
      </c>
      <c r="B15" s="5" t="s">
        <v>132</v>
      </c>
      <c r="C15" s="5" t="s">
        <v>8</v>
      </c>
      <c r="D15" s="5" t="s">
        <v>9</v>
      </c>
      <c r="E15" s="5"/>
      <c r="F15" s="5">
        <v>1</v>
      </c>
      <c r="G15" s="5"/>
      <c r="H15" s="5"/>
      <c r="I15" s="5"/>
      <c r="J15" s="5"/>
      <c r="K15" s="5"/>
      <c r="L15" s="5"/>
      <c r="M15" s="5"/>
      <c r="N15" s="5"/>
      <c r="O15" s="5"/>
      <c r="P15" s="5">
        <v>1</v>
      </c>
      <c r="Q15" s="5">
        <f t="shared" si="0"/>
        <v>1</v>
      </c>
    </row>
    <row r="16" spans="1:17" x14ac:dyDescent="0.3">
      <c r="A16" s="5" t="s">
        <v>53</v>
      </c>
      <c r="B16" s="5" t="s">
        <v>15</v>
      </c>
      <c r="C16" s="5" t="s">
        <v>8</v>
      </c>
      <c r="D16" s="5" t="s">
        <v>9</v>
      </c>
      <c r="E16" s="5"/>
      <c r="F16" s="5">
        <v>1</v>
      </c>
      <c r="G16" s="5">
        <v>1</v>
      </c>
      <c r="H16" s="5">
        <v>1</v>
      </c>
      <c r="I16" s="5"/>
      <c r="J16" s="5"/>
      <c r="K16" s="5"/>
      <c r="L16" s="5"/>
      <c r="M16" s="5"/>
      <c r="N16" s="5"/>
      <c r="O16" s="5"/>
      <c r="P16" s="5">
        <v>3</v>
      </c>
      <c r="Q16" s="5">
        <f t="shared" si="0"/>
        <v>3</v>
      </c>
    </row>
    <row r="17" spans="1:17" x14ac:dyDescent="0.3">
      <c r="A17" s="5" t="s">
        <v>133</v>
      </c>
      <c r="B17" s="5" t="s">
        <v>134</v>
      </c>
      <c r="C17" s="5" t="s">
        <v>8</v>
      </c>
      <c r="D17" s="5" t="s">
        <v>9</v>
      </c>
      <c r="E17" s="5">
        <v>1</v>
      </c>
      <c r="F17" s="5">
        <v>1</v>
      </c>
      <c r="G17" s="5">
        <v>2</v>
      </c>
      <c r="H17" s="5">
        <v>8</v>
      </c>
      <c r="I17" s="5">
        <v>5</v>
      </c>
      <c r="J17" s="5">
        <v>3</v>
      </c>
      <c r="K17" s="5"/>
      <c r="L17" s="5">
        <v>1</v>
      </c>
      <c r="M17" s="5">
        <v>1</v>
      </c>
      <c r="N17" s="5"/>
      <c r="O17" s="5"/>
      <c r="P17" s="5">
        <v>22</v>
      </c>
      <c r="Q17" s="5">
        <f t="shared" si="0"/>
        <v>20</v>
      </c>
    </row>
    <row r="18" spans="1:17" x14ac:dyDescent="0.3">
      <c r="A18" s="5" t="s">
        <v>54</v>
      </c>
      <c r="B18" s="5" t="s">
        <v>55</v>
      </c>
      <c r="C18" s="5" t="s">
        <v>8</v>
      </c>
      <c r="D18" s="5" t="s">
        <v>9</v>
      </c>
      <c r="E18" s="5">
        <v>5</v>
      </c>
      <c r="F18" s="5">
        <v>7</v>
      </c>
      <c r="G18" s="5">
        <v>3</v>
      </c>
      <c r="H18" s="5"/>
      <c r="I18" s="5"/>
      <c r="J18" s="5"/>
      <c r="K18" s="5"/>
      <c r="L18" s="5"/>
      <c r="M18" s="5">
        <v>1</v>
      </c>
      <c r="N18" s="5"/>
      <c r="O18" s="5"/>
      <c r="P18" s="5">
        <v>16</v>
      </c>
      <c r="Q18" s="5">
        <f t="shared" si="0"/>
        <v>15</v>
      </c>
    </row>
    <row r="19" spans="1:17" x14ac:dyDescent="0.3">
      <c r="A19" s="5" t="s">
        <v>56</v>
      </c>
      <c r="B19" s="5" t="s">
        <v>57</v>
      </c>
      <c r="C19" s="5" t="s">
        <v>8</v>
      </c>
      <c r="D19" s="5" t="s">
        <v>9</v>
      </c>
      <c r="E19" s="5">
        <v>3</v>
      </c>
      <c r="F19" s="5">
        <v>9</v>
      </c>
      <c r="G19" s="5">
        <v>7</v>
      </c>
      <c r="H19" s="5">
        <v>3</v>
      </c>
      <c r="I19" s="5"/>
      <c r="J19" s="5"/>
      <c r="K19" s="5"/>
      <c r="L19" s="5">
        <v>1</v>
      </c>
      <c r="M19" s="5">
        <v>3</v>
      </c>
      <c r="N19" s="5"/>
      <c r="O19" s="5"/>
      <c r="P19" s="5">
        <v>26</v>
      </c>
      <c r="Q19" s="5">
        <f t="shared" si="0"/>
        <v>22</v>
      </c>
    </row>
    <row r="20" spans="1:17" x14ac:dyDescent="0.3">
      <c r="A20" s="5" t="s">
        <v>135</v>
      </c>
      <c r="B20" s="5" t="s">
        <v>136</v>
      </c>
      <c r="C20" s="5" t="s">
        <v>8</v>
      </c>
      <c r="D20" s="5" t="s">
        <v>9</v>
      </c>
      <c r="E20" s="5"/>
      <c r="F20" s="5">
        <v>4</v>
      </c>
      <c r="G20" s="5">
        <v>6</v>
      </c>
      <c r="H20" s="5">
        <v>6</v>
      </c>
      <c r="I20" s="5">
        <v>6</v>
      </c>
      <c r="J20" s="5">
        <v>4</v>
      </c>
      <c r="K20" s="5">
        <v>4</v>
      </c>
      <c r="L20" s="5">
        <v>6</v>
      </c>
      <c r="M20" s="5">
        <v>1</v>
      </c>
      <c r="N20" s="5"/>
      <c r="O20" s="5"/>
      <c r="P20" s="5">
        <v>37</v>
      </c>
      <c r="Q20" s="5">
        <f t="shared" si="0"/>
        <v>30</v>
      </c>
    </row>
    <row r="21" spans="1:17" x14ac:dyDescent="0.3">
      <c r="A21" s="5" t="s">
        <v>58</v>
      </c>
      <c r="B21" s="5" t="s">
        <v>59</v>
      </c>
      <c r="C21" s="5" t="s">
        <v>8</v>
      </c>
      <c r="D21" s="5" t="s">
        <v>9</v>
      </c>
      <c r="E21" s="5">
        <v>4</v>
      </c>
      <c r="F21" s="5">
        <v>3</v>
      </c>
      <c r="G21" s="5">
        <v>10</v>
      </c>
      <c r="H21" s="5">
        <v>5</v>
      </c>
      <c r="I21" s="5"/>
      <c r="J21" s="5"/>
      <c r="K21" s="5"/>
      <c r="L21" s="5">
        <v>3</v>
      </c>
      <c r="M21" s="5"/>
      <c r="N21" s="5"/>
      <c r="O21" s="5"/>
      <c r="P21" s="5">
        <v>25</v>
      </c>
      <c r="Q21" s="5">
        <f t="shared" si="0"/>
        <v>22</v>
      </c>
    </row>
    <row r="22" spans="1:17" x14ac:dyDescent="0.3">
      <c r="A22" s="5" t="s">
        <v>62</v>
      </c>
      <c r="B22" s="5" t="s">
        <v>63</v>
      </c>
      <c r="C22" s="5" t="s">
        <v>8</v>
      </c>
      <c r="D22" s="5" t="s">
        <v>9</v>
      </c>
      <c r="E22" s="5">
        <v>13</v>
      </c>
      <c r="F22" s="5">
        <v>7</v>
      </c>
      <c r="G22" s="5">
        <v>2</v>
      </c>
      <c r="H22" s="5"/>
      <c r="I22" s="5"/>
      <c r="J22" s="5"/>
      <c r="K22" s="5"/>
      <c r="L22" s="5"/>
      <c r="M22" s="5"/>
      <c r="N22" s="5"/>
      <c r="O22" s="5"/>
      <c r="P22" s="5">
        <v>22</v>
      </c>
      <c r="Q22" s="5">
        <f t="shared" si="0"/>
        <v>22</v>
      </c>
    </row>
    <row r="23" spans="1:17" x14ac:dyDescent="0.3">
      <c r="A23" s="5" t="s">
        <v>64</v>
      </c>
      <c r="B23" s="5" t="s">
        <v>65</v>
      </c>
      <c r="C23" s="5" t="s">
        <v>8</v>
      </c>
      <c r="D23" s="5" t="s">
        <v>9</v>
      </c>
      <c r="E23" s="5">
        <v>11</v>
      </c>
      <c r="F23" s="5">
        <v>1</v>
      </c>
      <c r="G23" s="5"/>
      <c r="H23" s="5"/>
      <c r="I23" s="5"/>
      <c r="J23" s="5"/>
      <c r="K23" s="5"/>
      <c r="L23" s="5"/>
      <c r="M23" s="5"/>
      <c r="N23" s="5"/>
      <c r="O23" s="5"/>
      <c r="P23" s="5">
        <v>12</v>
      </c>
      <c r="Q23" s="5">
        <f t="shared" si="0"/>
        <v>12</v>
      </c>
    </row>
    <row r="24" spans="1:17" x14ac:dyDescent="0.3">
      <c r="A24" s="5" t="s">
        <v>66</v>
      </c>
      <c r="B24" s="5" t="s">
        <v>67</v>
      </c>
      <c r="C24" s="5" t="s">
        <v>8</v>
      </c>
      <c r="D24" s="5" t="s">
        <v>9</v>
      </c>
      <c r="E24" s="5">
        <v>14</v>
      </c>
      <c r="F24" s="5">
        <v>1</v>
      </c>
      <c r="G24" s="5"/>
      <c r="H24" s="5"/>
      <c r="I24" s="5"/>
      <c r="J24" s="5"/>
      <c r="K24" s="5"/>
      <c r="L24" s="5"/>
      <c r="M24" s="5"/>
      <c r="N24" s="5"/>
      <c r="O24" s="5"/>
      <c r="P24" s="5">
        <v>15</v>
      </c>
      <c r="Q24" s="5">
        <f t="shared" si="0"/>
        <v>15</v>
      </c>
    </row>
    <row r="25" spans="1:17" x14ac:dyDescent="0.3">
      <c r="A25" s="5" t="s">
        <v>68</v>
      </c>
      <c r="B25" s="5" t="s">
        <v>69</v>
      </c>
      <c r="C25" s="5" t="s">
        <v>8</v>
      </c>
      <c r="D25" s="5" t="s">
        <v>9</v>
      </c>
      <c r="E25" s="5"/>
      <c r="F25" s="5">
        <v>2</v>
      </c>
      <c r="G25" s="5">
        <v>3</v>
      </c>
      <c r="H25" s="5">
        <v>2</v>
      </c>
      <c r="I25" s="5">
        <v>7</v>
      </c>
      <c r="J25" s="5">
        <v>4</v>
      </c>
      <c r="K25" s="5">
        <v>4</v>
      </c>
      <c r="L25" s="5">
        <v>2</v>
      </c>
      <c r="M25" s="5"/>
      <c r="N25" s="5"/>
      <c r="O25" s="5"/>
      <c r="P25" s="5">
        <v>24</v>
      </c>
      <c r="Q25" s="5">
        <f t="shared" si="0"/>
        <v>22</v>
      </c>
    </row>
    <row r="26" spans="1:17" x14ac:dyDescent="0.3">
      <c r="A26" s="5" t="s">
        <v>70</v>
      </c>
      <c r="B26" s="5" t="s">
        <v>71</v>
      </c>
      <c r="C26" s="5" t="s">
        <v>8</v>
      </c>
      <c r="D26" s="5" t="s">
        <v>9</v>
      </c>
      <c r="E26" s="5"/>
      <c r="F26" s="5"/>
      <c r="G26" s="5">
        <v>4</v>
      </c>
      <c r="H26" s="5">
        <v>9</v>
      </c>
      <c r="I26" s="5">
        <v>2</v>
      </c>
      <c r="J26" s="5"/>
      <c r="K26" s="5">
        <v>1</v>
      </c>
      <c r="L26" s="5"/>
      <c r="M26" s="5">
        <v>1</v>
      </c>
      <c r="N26" s="5"/>
      <c r="O26" s="5"/>
      <c r="P26" s="5">
        <v>17</v>
      </c>
      <c r="Q26" s="5">
        <f t="shared" si="0"/>
        <v>16</v>
      </c>
    </row>
    <row r="27" spans="1:17" x14ac:dyDescent="0.3">
      <c r="A27" s="5" t="s">
        <v>137</v>
      </c>
      <c r="B27" s="5" t="s">
        <v>138</v>
      </c>
      <c r="C27" s="5" t="s">
        <v>8</v>
      </c>
      <c r="D27" s="5" t="s">
        <v>9</v>
      </c>
      <c r="E27" s="5"/>
      <c r="F27" s="5"/>
      <c r="G27" s="5">
        <v>2</v>
      </c>
      <c r="H27" s="5">
        <v>2</v>
      </c>
      <c r="I27" s="5">
        <v>1</v>
      </c>
      <c r="J27" s="5"/>
      <c r="K27" s="5">
        <v>2</v>
      </c>
      <c r="L27" s="5">
        <v>2</v>
      </c>
      <c r="M27" s="5">
        <v>1</v>
      </c>
      <c r="N27" s="5"/>
      <c r="O27" s="5"/>
      <c r="P27" s="5">
        <v>10</v>
      </c>
      <c r="Q27" s="5">
        <f t="shared" si="0"/>
        <v>7</v>
      </c>
    </row>
    <row r="28" spans="1:17" x14ac:dyDescent="0.3">
      <c r="A28" s="5" t="s">
        <v>139</v>
      </c>
      <c r="B28" s="5" t="s">
        <v>140</v>
      </c>
      <c r="C28" s="5" t="s">
        <v>8</v>
      </c>
      <c r="D28" s="5" t="s">
        <v>9</v>
      </c>
      <c r="E28" s="5"/>
      <c r="F28" s="5"/>
      <c r="G28" s="5">
        <v>1</v>
      </c>
      <c r="H28" s="5"/>
      <c r="I28" s="5">
        <v>3</v>
      </c>
      <c r="J28" s="5">
        <v>3</v>
      </c>
      <c r="K28" s="5">
        <v>8</v>
      </c>
      <c r="L28" s="5">
        <v>28</v>
      </c>
      <c r="M28" s="5">
        <v>1</v>
      </c>
      <c r="N28" s="5"/>
      <c r="O28" s="5"/>
      <c r="P28" s="5">
        <v>44</v>
      </c>
      <c r="Q28" s="5">
        <f t="shared" si="0"/>
        <v>15</v>
      </c>
    </row>
    <row r="29" spans="1:17" x14ac:dyDescent="0.3">
      <c r="A29" s="5" t="s">
        <v>141</v>
      </c>
      <c r="B29" s="5" t="s">
        <v>142</v>
      </c>
      <c r="C29" s="5" t="s">
        <v>8</v>
      </c>
      <c r="D29" s="5" t="s">
        <v>9</v>
      </c>
      <c r="E29" s="5">
        <v>1</v>
      </c>
      <c r="F29" s="5"/>
      <c r="G29" s="5">
        <v>1</v>
      </c>
      <c r="H29" s="5"/>
      <c r="I29" s="5">
        <v>5</v>
      </c>
      <c r="J29" s="5">
        <v>7</v>
      </c>
      <c r="K29" s="5">
        <v>10</v>
      </c>
      <c r="L29" s="5">
        <v>4</v>
      </c>
      <c r="M29" s="5">
        <v>1</v>
      </c>
      <c r="N29" s="5"/>
      <c r="O29" s="5"/>
      <c r="P29" s="5">
        <v>29</v>
      </c>
      <c r="Q29" s="5">
        <f t="shared" si="0"/>
        <v>24</v>
      </c>
    </row>
    <row r="30" spans="1:17" x14ac:dyDescent="0.3">
      <c r="A30" s="5" t="s">
        <v>143</v>
      </c>
      <c r="B30" s="5" t="s">
        <v>144</v>
      </c>
      <c r="C30" s="5" t="s">
        <v>8</v>
      </c>
      <c r="D30" s="5" t="s">
        <v>9</v>
      </c>
      <c r="E30" s="5"/>
      <c r="F30" s="5"/>
      <c r="G30" s="5">
        <v>3</v>
      </c>
      <c r="H30" s="5">
        <v>18</v>
      </c>
      <c r="I30" s="5">
        <v>11</v>
      </c>
      <c r="J30" s="5">
        <v>3</v>
      </c>
      <c r="K30" s="5">
        <v>1</v>
      </c>
      <c r="L30" s="5">
        <v>6</v>
      </c>
      <c r="M30" s="5">
        <v>1</v>
      </c>
      <c r="N30" s="5"/>
      <c r="O30" s="5"/>
      <c r="P30" s="5">
        <v>43</v>
      </c>
      <c r="Q30" s="5">
        <f t="shared" si="0"/>
        <v>36</v>
      </c>
    </row>
    <row r="31" spans="1:17" x14ac:dyDescent="0.3">
      <c r="A31" s="5" t="s">
        <v>145</v>
      </c>
      <c r="B31" s="5" t="s">
        <v>146</v>
      </c>
      <c r="C31" s="5" t="s">
        <v>8</v>
      </c>
      <c r="D31" s="5" t="s">
        <v>9</v>
      </c>
      <c r="E31" s="5"/>
      <c r="F31" s="5"/>
      <c r="G31" s="5">
        <v>1</v>
      </c>
      <c r="H31" s="5"/>
      <c r="I31" s="5">
        <v>1</v>
      </c>
      <c r="J31" s="5">
        <v>8</v>
      </c>
      <c r="K31" s="5">
        <v>6</v>
      </c>
      <c r="L31" s="5"/>
      <c r="M31" s="5"/>
      <c r="N31" s="5"/>
      <c r="O31" s="5"/>
      <c r="P31" s="5">
        <v>16</v>
      </c>
      <c r="Q31" s="5">
        <f t="shared" si="0"/>
        <v>16</v>
      </c>
    </row>
    <row r="32" spans="1:17" x14ac:dyDescent="0.3">
      <c r="A32" s="5" t="s">
        <v>147</v>
      </c>
      <c r="B32" s="5" t="s">
        <v>148</v>
      </c>
      <c r="C32" s="5" t="s">
        <v>8</v>
      </c>
      <c r="D32" s="5" t="s">
        <v>9</v>
      </c>
      <c r="E32" s="5"/>
      <c r="F32" s="5">
        <v>2</v>
      </c>
      <c r="G32" s="5">
        <v>2</v>
      </c>
      <c r="H32" s="5">
        <v>1</v>
      </c>
      <c r="I32" s="5">
        <v>3</v>
      </c>
      <c r="J32" s="5"/>
      <c r="K32" s="5"/>
      <c r="L32" s="5"/>
      <c r="M32" s="5"/>
      <c r="N32" s="5"/>
      <c r="O32" s="5"/>
      <c r="P32" s="5">
        <v>8</v>
      </c>
      <c r="Q32" s="5">
        <f t="shared" si="0"/>
        <v>8</v>
      </c>
    </row>
    <row r="33" spans="1:17" x14ac:dyDescent="0.3">
      <c r="A33" s="5" t="s">
        <v>149</v>
      </c>
      <c r="B33" s="5" t="s">
        <v>150</v>
      </c>
      <c r="C33" s="5" t="s">
        <v>8</v>
      </c>
      <c r="D33" s="5" t="s">
        <v>9</v>
      </c>
      <c r="E33" s="5"/>
      <c r="F33" s="5">
        <v>4</v>
      </c>
      <c r="G33" s="5">
        <v>16</v>
      </c>
      <c r="H33" s="5">
        <v>4</v>
      </c>
      <c r="I33" s="5"/>
      <c r="J33" s="5"/>
      <c r="K33" s="5"/>
      <c r="L33" s="5"/>
      <c r="M33" s="5">
        <v>2</v>
      </c>
      <c r="N33" s="5"/>
      <c r="O33" s="5"/>
      <c r="P33" s="5">
        <v>26</v>
      </c>
      <c r="Q33" s="5">
        <f t="shared" si="0"/>
        <v>24</v>
      </c>
    </row>
    <row r="34" spans="1:17" x14ac:dyDescent="0.3">
      <c r="A34" s="5" t="s">
        <v>151</v>
      </c>
      <c r="B34" s="5" t="s">
        <v>152</v>
      </c>
      <c r="C34" s="5" t="s">
        <v>8</v>
      </c>
      <c r="D34" s="5" t="s">
        <v>9</v>
      </c>
      <c r="E34" s="5"/>
      <c r="F34" s="5">
        <v>2</v>
      </c>
      <c r="G34" s="5">
        <v>2</v>
      </c>
      <c r="H34" s="5">
        <v>3</v>
      </c>
      <c r="I34" s="5">
        <v>1</v>
      </c>
      <c r="J34" s="5"/>
      <c r="K34" s="5">
        <v>5</v>
      </c>
      <c r="L34" s="5">
        <v>19</v>
      </c>
      <c r="M34" s="5">
        <v>1</v>
      </c>
      <c r="N34" s="5"/>
      <c r="O34" s="5"/>
      <c r="P34" s="5">
        <v>33</v>
      </c>
      <c r="Q34" s="5">
        <f t="shared" si="0"/>
        <v>13</v>
      </c>
    </row>
    <row r="35" spans="1:17" x14ac:dyDescent="0.3">
      <c r="A35" s="5" t="s">
        <v>153</v>
      </c>
      <c r="B35" s="5" t="s">
        <v>154</v>
      </c>
      <c r="C35" s="5" t="s">
        <v>8</v>
      </c>
      <c r="D35" s="5" t="s">
        <v>9</v>
      </c>
      <c r="E35" s="5"/>
      <c r="F35" s="5">
        <v>3</v>
      </c>
      <c r="G35" s="5">
        <v>11</v>
      </c>
      <c r="H35" s="5">
        <v>8</v>
      </c>
      <c r="I35" s="5">
        <v>1</v>
      </c>
      <c r="J35" s="5">
        <v>3</v>
      </c>
      <c r="K35" s="5"/>
      <c r="L35" s="5">
        <v>1</v>
      </c>
      <c r="M35" s="5"/>
      <c r="N35" s="5"/>
      <c r="O35" s="5"/>
      <c r="P35" s="5">
        <v>27</v>
      </c>
      <c r="Q35" s="5">
        <f t="shared" si="0"/>
        <v>26</v>
      </c>
    </row>
    <row r="36" spans="1:17" x14ac:dyDescent="0.3">
      <c r="A36" s="5" t="s">
        <v>155</v>
      </c>
      <c r="B36" s="5" t="s">
        <v>156</v>
      </c>
      <c r="C36" s="5" t="s">
        <v>8</v>
      </c>
      <c r="D36" s="5" t="s">
        <v>9</v>
      </c>
      <c r="E36" s="5"/>
      <c r="F36" s="5">
        <v>2</v>
      </c>
      <c r="G36" s="5"/>
      <c r="H36" s="5">
        <v>4</v>
      </c>
      <c r="I36" s="5">
        <v>13</v>
      </c>
      <c r="J36" s="5"/>
      <c r="K36" s="5"/>
      <c r="L36" s="5"/>
      <c r="M36" s="5"/>
      <c r="N36" s="5"/>
      <c r="O36" s="5"/>
      <c r="P36" s="5">
        <v>19</v>
      </c>
      <c r="Q36" s="5">
        <f t="shared" si="0"/>
        <v>19</v>
      </c>
    </row>
    <row r="37" spans="1:17" x14ac:dyDescent="0.3">
      <c r="A37" s="5" t="s">
        <v>157</v>
      </c>
      <c r="B37" s="5" t="s">
        <v>158</v>
      </c>
      <c r="C37" s="5" t="s">
        <v>8</v>
      </c>
      <c r="D37" s="5" t="s">
        <v>9</v>
      </c>
      <c r="E37" s="5"/>
      <c r="F37" s="5">
        <v>5</v>
      </c>
      <c r="G37" s="5">
        <v>10</v>
      </c>
      <c r="H37" s="5">
        <v>4</v>
      </c>
      <c r="I37" s="5">
        <v>1</v>
      </c>
      <c r="J37" s="5"/>
      <c r="K37" s="5"/>
      <c r="L37" s="5"/>
      <c r="M37" s="5"/>
      <c r="N37" s="5"/>
      <c r="O37" s="5"/>
      <c r="P37" s="5">
        <v>20</v>
      </c>
      <c r="Q37" s="5">
        <f t="shared" si="0"/>
        <v>20</v>
      </c>
    </row>
    <row r="38" spans="1:17" x14ac:dyDescent="0.3">
      <c r="A38" s="5" t="s">
        <v>159</v>
      </c>
      <c r="B38" s="5" t="s">
        <v>160</v>
      </c>
      <c r="C38" s="5" t="s">
        <v>8</v>
      </c>
      <c r="D38" s="5" t="s">
        <v>9</v>
      </c>
      <c r="E38" s="5"/>
      <c r="F38" s="5"/>
      <c r="G38" s="5"/>
      <c r="H38" s="5"/>
      <c r="I38" s="5">
        <v>1</v>
      </c>
      <c r="J38" s="5">
        <v>3</v>
      </c>
      <c r="K38" s="5">
        <v>17</v>
      </c>
      <c r="L38" s="5">
        <v>15</v>
      </c>
      <c r="M38" s="5"/>
      <c r="N38" s="5"/>
      <c r="O38" s="5"/>
      <c r="P38" s="5">
        <v>36</v>
      </c>
      <c r="Q38" s="5">
        <f t="shared" si="0"/>
        <v>21</v>
      </c>
    </row>
    <row r="39" spans="1:17" x14ac:dyDescent="0.3">
      <c r="A39" s="5" t="s">
        <v>161</v>
      </c>
      <c r="B39" s="5" t="s">
        <v>162</v>
      </c>
      <c r="C39" s="5" t="s">
        <v>8</v>
      </c>
      <c r="D39" s="5" t="s">
        <v>9</v>
      </c>
      <c r="E39" s="5"/>
      <c r="F39" s="5"/>
      <c r="G39" s="5">
        <v>1</v>
      </c>
      <c r="H39" s="5">
        <v>3</v>
      </c>
      <c r="I39" s="5">
        <v>9</v>
      </c>
      <c r="J39" s="5">
        <v>9</v>
      </c>
      <c r="K39" s="5">
        <v>2</v>
      </c>
      <c r="L39" s="5">
        <v>3</v>
      </c>
      <c r="M39" s="5"/>
      <c r="N39" s="5"/>
      <c r="O39" s="5"/>
      <c r="P39" s="5">
        <v>27</v>
      </c>
      <c r="Q39" s="5">
        <f t="shared" si="0"/>
        <v>24</v>
      </c>
    </row>
    <row r="40" spans="1:17" x14ac:dyDescent="0.3">
      <c r="A40" s="5" t="s">
        <v>163</v>
      </c>
      <c r="B40" s="5" t="s">
        <v>164</v>
      </c>
      <c r="C40" s="5" t="s">
        <v>8</v>
      </c>
      <c r="D40" s="5" t="s">
        <v>9</v>
      </c>
      <c r="E40" s="5"/>
      <c r="F40" s="5">
        <v>2</v>
      </c>
      <c r="G40" s="5">
        <v>1</v>
      </c>
      <c r="H40" s="5"/>
      <c r="I40" s="5"/>
      <c r="J40" s="5"/>
      <c r="K40" s="5"/>
      <c r="L40" s="5">
        <v>7</v>
      </c>
      <c r="M40" s="5">
        <v>19</v>
      </c>
      <c r="N40" s="5"/>
      <c r="O40" s="5">
        <v>10</v>
      </c>
      <c r="P40" s="5">
        <v>39</v>
      </c>
      <c r="Q40" s="5">
        <f t="shared" si="0"/>
        <v>3</v>
      </c>
    </row>
    <row r="41" spans="1:17" x14ac:dyDescent="0.3">
      <c r="A41" s="5" t="s">
        <v>165</v>
      </c>
      <c r="B41" s="5" t="s">
        <v>166</v>
      </c>
      <c r="C41" s="5" t="s">
        <v>8</v>
      </c>
      <c r="D41" s="5" t="s">
        <v>9</v>
      </c>
      <c r="E41" s="5"/>
      <c r="F41" s="5">
        <v>3</v>
      </c>
      <c r="G41" s="5">
        <v>7</v>
      </c>
      <c r="H41" s="5">
        <v>3</v>
      </c>
      <c r="I41" s="5">
        <v>1</v>
      </c>
      <c r="J41" s="5">
        <v>1</v>
      </c>
      <c r="K41" s="5"/>
      <c r="L41" s="5"/>
      <c r="M41" s="5"/>
      <c r="N41" s="5"/>
      <c r="O41" s="5"/>
      <c r="P41" s="5">
        <v>15</v>
      </c>
      <c r="Q41" s="5">
        <f t="shared" si="0"/>
        <v>15</v>
      </c>
    </row>
    <row r="42" spans="1:17" x14ac:dyDescent="0.3">
      <c r="A42" s="5" t="s">
        <v>167</v>
      </c>
      <c r="B42" s="5" t="s">
        <v>168</v>
      </c>
      <c r="C42" s="5" t="s">
        <v>8</v>
      </c>
      <c r="D42" s="5" t="s">
        <v>9</v>
      </c>
      <c r="E42" s="5"/>
      <c r="F42" s="5"/>
      <c r="G42" s="5"/>
      <c r="H42" s="5"/>
      <c r="I42" s="5"/>
      <c r="J42" s="5"/>
      <c r="K42" s="5"/>
      <c r="L42" s="5"/>
      <c r="M42" s="5"/>
      <c r="N42" s="5">
        <v>1</v>
      </c>
      <c r="O42" s="5"/>
      <c r="P42" s="5">
        <v>1</v>
      </c>
      <c r="Q42" s="5">
        <f t="shared" si="0"/>
        <v>1</v>
      </c>
    </row>
    <row r="43" spans="1:17" x14ac:dyDescent="0.3">
      <c r="A43" s="5" t="s">
        <v>169</v>
      </c>
      <c r="B43" s="5" t="s">
        <v>170</v>
      </c>
      <c r="C43" s="5" t="s">
        <v>8</v>
      </c>
      <c r="D43" s="5" t="s">
        <v>9</v>
      </c>
      <c r="E43" s="5"/>
      <c r="F43" s="5"/>
      <c r="G43" s="5"/>
      <c r="H43" s="5">
        <v>2</v>
      </c>
      <c r="I43" s="5"/>
      <c r="J43" s="5"/>
      <c r="K43" s="5"/>
      <c r="L43" s="5"/>
      <c r="M43" s="5"/>
      <c r="N43" s="5"/>
      <c r="O43" s="5"/>
      <c r="P43" s="5">
        <v>2</v>
      </c>
      <c r="Q43" s="5">
        <f t="shared" si="0"/>
        <v>2</v>
      </c>
    </row>
    <row r="44" spans="1:17" x14ac:dyDescent="0.3">
      <c r="A44" s="5" t="s">
        <v>171</v>
      </c>
      <c r="B44" s="5" t="s">
        <v>172</v>
      </c>
      <c r="C44" s="5" t="s">
        <v>8</v>
      </c>
      <c r="D44" s="5" t="s">
        <v>9</v>
      </c>
      <c r="E44" s="5">
        <v>1</v>
      </c>
      <c r="F44" s="5"/>
      <c r="G44" s="5"/>
      <c r="H44" s="5">
        <v>1</v>
      </c>
      <c r="I44" s="5">
        <v>1</v>
      </c>
      <c r="J44" s="5"/>
      <c r="K44" s="5"/>
      <c r="L44" s="5"/>
      <c r="M44" s="5"/>
      <c r="N44" s="5"/>
      <c r="O44" s="5"/>
      <c r="P44" s="5">
        <v>3</v>
      </c>
      <c r="Q44" s="5">
        <f t="shared" si="0"/>
        <v>3</v>
      </c>
    </row>
    <row r="45" spans="1:17" x14ac:dyDescent="0.3">
      <c r="A45" s="5" t="s">
        <v>173</v>
      </c>
      <c r="B45" s="5" t="s">
        <v>174</v>
      </c>
      <c r="C45" s="5" t="s">
        <v>8</v>
      </c>
      <c r="D45" s="5" t="s">
        <v>9</v>
      </c>
      <c r="E45" s="5"/>
      <c r="F45" s="5">
        <v>1</v>
      </c>
      <c r="G45" s="5">
        <v>1</v>
      </c>
      <c r="H45" s="5"/>
      <c r="I45" s="5"/>
      <c r="J45" s="5"/>
      <c r="K45" s="5"/>
      <c r="L45" s="5"/>
      <c r="M45" s="5"/>
      <c r="N45" s="5"/>
      <c r="O45" s="5"/>
      <c r="P45" s="5">
        <v>2</v>
      </c>
      <c r="Q45" s="5">
        <f t="shared" si="0"/>
        <v>2</v>
      </c>
    </row>
    <row r="46" spans="1:17" x14ac:dyDescent="0.3">
      <c r="A46" s="5" t="s">
        <v>175</v>
      </c>
      <c r="B46" s="5" t="s">
        <v>176</v>
      </c>
      <c r="C46" s="5" t="s">
        <v>8</v>
      </c>
      <c r="D46" s="5" t="s">
        <v>9</v>
      </c>
      <c r="E46" s="5"/>
      <c r="F46" s="5"/>
      <c r="G46" s="5">
        <v>2</v>
      </c>
      <c r="H46" s="5">
        <v>1</v>
      </c>
      <c r="I46" s="5"/>
      <c r="J46" s="5"/>
      <c r="K46" s="5"/>
      <c r="L46" s="5"/>
      <c r="M46" s="5"/>
      <c r="N46" s="5"/>
      <c r="O46" s="5"/>
      <c r="P46" s="5">
        <v>3</v>
      </c>
      <c r="Q46" s="5">
        <f t="shared" si="0"/>
        <v>3</v>
      </c>
    </row>
    <row r="47" spans="1:17" x14ac:dyDescent="0.3">
      <c r="A47" s="5" t="s">
        <v>22</v>
      </c>
      <c r="B47" s="5" t="s">
        <v>23</v>
      </c>
      <c r="C47" s="5" t="s">
        <v>8</v>
      </c>
      <c r="D47" s="5" t="s">
        <v>9</v>
      </c>
      <c r="E47" s="5">
        <v>1</v>
      </c>
      <c r="F47" s="5">
        <v>1</v>
      </c>
      <c r="G47" s="5"/>
      <c r="H47" s="5"/>
      <c r="I47" s="5">
        <v>1</v>
      </c>
      <c r="J47" s="5"/>
      <c r="K47" s="5"/>
      <c r="L47" s="5"/>
      <c r="M47" s="5"/>
      <c r="N47" s="5"/>
      <c r="O47" s="5"/>
      <c r="P47" s="5">
        <v>3</v>
      </c>
      <c r="Q47" s="5">
        <f t="shared" si="0"/>
        <v>3</v>
      </c>
    </row>
    <row r="48" spans="1:17" x14ac:dyDescent="0.3">
      <c r="A48" s="5" t="s">
        <v>177</v>
      </c>
      <c r="B48" s="5" t="s">
        <v>178</v>
      </c>
      <c r="C48" s="5" t="s">
        <v>8</v>
      </c>
      <c r="D48" s="5" t="s">
        <v>9</v>
      </c>
      <c r="E48" s="5">
        <v>2</v>
      </c>
      <c r="F48" s="5">
        <v>1</v>
      </c>
      <c r="G48" s="5"/>
      <c r="H48" s="5"/>
      <c r="I48" s="5"/>
      <c r="J48" s="5"/>
      <c r="K48" s="5"/>
      <c r="L48" s="5"/>
      <c r="M48" s="5"/>
      <c r="N48" s="5"/>
      <c r="O48" s="5"/>
      <c r="P48" s="5">
        <v>3</v>
      </c>
      <c r="Q48" s="5">
        <f t="shared" si="0"/>
        <v>3</v>
      </c>
    </row>
    <row r="49" spans="1:17" x14ac:dyDescent="0.3">
      <c r="A49" s="5" t="s">
        <v>5</v>
      </c>
      <c r="B49" s="5"/>
      <c r="C49" s="5"/>
      <c r="D49" s="5"/>
      <c r="E49" s="5">
        <v>66</v>
      </c>
      <c r="F49" s="5">
        <v>66</v>
      </c>
      <c r="G49" s="5">
        <v>104</v>
      </c>
      <c r="H49" s="5">
        <v>90</v>
      </c>
      <c r="I49" s="5">
        <v>81</v>
      </c>
      <c r="J49" s="5">
        <v>57</v>
      </c>
      <c r="K49" s="5">
        <v>65</v>
      </c>
      <c r="L49" s="5">
        <v>100</v>
      </c>
      <c r="M49" s="5">
        <v>37</v>
      </c>
      <c r="N49" s="5">
        <v>1</v>
      </c>
      <c r="O49" s="5">
        <v>10</v>
      </c>
      <c r="P49" s="5">
        <v>677</v>
      </c>
      <c r="Q49" s="5">
        <f t="shared" si="0"/>
        <v>530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U15" sqref="U15"/>
    </sheetView>
  </sheetViews>
  <sheetFormatPr defaultColWidth="8.75" defaultRowHeight="18.75" x14ac:dyDescent="0.3"/>
  <cols>
    <col min="1" max="1" width="9.375" style="3" bestFit="1" customWidth="1"/>
    <col min="2" max="2" width="30.75" style="3" bestFit="1" customWidth="1"/>
    <col min="3" max="3" width="8.5" style="3" bestFit="1" customWidth="1"/>
    <col min="4" max="4" width="8.75" style="3"/>
    <col min="5" max="5" width="6.125" style="3" bestFit="1" customWidth="1"/>
    <col min="6" max="10" width="5.25" style="3" bestFit="1" customWidth="1"/>
    <col min="11" max="11" width="4.5" style="3" bestFit="1" customWidth="1"/>
    <col min="12" max="13" width="5.25" style="3" bestFit="1" customWidth="1"/>
    <col min="14" max="14" width="8.625" style="3" bestFit="1" customWidth="1"/>
    <col min="15" max="15" width="7.25" style="3" bestFit="1" customWidth="1"/>
    <col min="16" max="16384" width="8.75" style="3"/>
  </cols>
  <sheetData>
    <row r="1" spans="1:15" x14ac:dyDescent="0.3">
      <c r="A1" s="1" t="s">
        <v>968</v>
      </c>
      <c r="B1" s="3" t="s">
        <v>0</v>
      </c>
    </row>
    <row r="2" spans="1:15" x14ac:dyDescent="0.3">
      <c r="A2" s="1" t="s">
        <v>969</v>
      </c>
      <c r="B2" s="3" t="s">
        <v>1</v>
      </c>
    </row>
    <row r="3" spans="1:15" x14ac:dyDescent="0.3">
      <c r="A3" s="1" t="s">
        <v>970</v>
      </c>
      <c r="B3" s="3" t="s">
        <v>2</v>
      </c>
    </row>
    <row r="5" spans="1:15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7" t="s">
        <v>975</v>
      </c>
      <c r="O5" s="7"/>
    </row>
    <row r="6" spans="1:15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981</v>
      </c>
      <c r="I6" s="4" t="s">
        <v>982</v>
      </c>
      <c r="J6" s="4" t="s">
        <v>983</v>
      </c>
      <c r="K6" s="4" t="s">
        <v>984</v>
      </c>
      <c r="L6" s="4" t="s">
        <v>985</v>
      </c>
      <c r="M6" s="4" t="s">
        <v>4</v>
      </c>
      <c r="N6" s="2" t="s">
        <v>976</v>
      </c>
      <c r="O6" s="2" t="s">
        <v>977</v>
      </c>
    </row>
    <row r="7" spans="1:15" x14ac:dyDescent="0.3">
      <c r="A7" s="5" t="s">
        <v>6</v>
      </c>
      <c r="B7" s="5" t="s">
        <v>7</v>
      </c>
      <c r="C7" s="5" t="s">
        <v>8</v>
      </c>
      <c r="D7" s="5" t="s">
        <v>9</v>
      </c>
      <c r="E7" s="5">
        <v>9</v>
      </c>
      <c r="F7" s="5">
        <v>4</v>
      </c>
      <c r="G7" s="5">
        <v>8</v>
      </c>
      <c r="H7" s="5">
        <v>8</v>
      </c>
      <c r="I7" s="5">
        <v>6</v>
      </c>
      <c r="J7" s="5">
        <v>1</v>
      </c>
      <c r="K7" s="5"/>
      <c r="L7" s="5">
        <v>2</v>
      </c>
      <c r="M7" s="5">
        <v>1</v>
      </c>
      <c r="N7" s="5">
        <v>39</v>
      </c>
      <c r="O7" s="5">
        <f>SUM(E7:K7)</f>
        <v>36</v>
      </c>
    </row>
    <row r="8" spans="1:15" x14ac:dyDescent="0.3">
      <c r="A8" s="5" t="s">
        <v>10</v>
      </c>
      <c r="B8" s="5" t="s">
        <v>11</v>
      </c>
      <c r="C8" s="5" t="s">
        <v>8</v>
      </c>
      <c r="D8" s="5" t="s">
        <v>9</v>
      </c>
      <c r="E8" s="5"/>
      <c r="F8" s="5"/>
      <c r="G8" s="5"/>
      <c r="H8" s="5"/>
      <c r="I8" s="5">
        <v>1</v>
      </c>
      <c r="J8" s="5"/>
      <c r="K8" s="5"/>
      <c r="L8" s="5"/>
      <c r="M8" s="5"/>
      <c r="N8" s="5">
        <v>1</v>
      </c>
      <c r="O8" s="5">
        <f t="shared" ref="O8:O25" si="0">SUM(E8:K8)</f>
        <v>1</v>
      </c>
    </row>
    <row r="9" spans="1:15" x14ac:dyDescent="0.3">
      <c r="A9" s="5" t="s">
        <v>12</v>
      </c>
      <c r="B9" s="5" t="s">
        <v>13</v>
      </c>
      <c r="C9" s="5" t="s">
        <v>8</v>
      </c>
      <c r="D9" s="5" t="s">
        <v>9</v>
      </c>
      <c r="E9" s="5">
        <v>3</v>
      </c>
      <c r="F9" s="5">
        <v>8</v>
      </c>
      <c r="G9" s="5">
        <v>3</v>
      </c>
      <c r="H9" s="5"/>
      <c r="I9" s="5"/>
      <c r="J9" s="5"/>
      <c r="K9" s="5"/>
      <c r="L9" s="5"/>
      <c r="M9" s="5">
        <v>2</v>
      </c>
      <c r="N9" s="5">
        <v>16</v>
      </c>
      <c r="O9" s="5">
        <f t="shared" si="0"/>
        <v>14</v>
      </c>
    </row>
    <row r="10" spans="1:15" x14ac:dyDescent="0.3">
      <c r="A10" s="5" t="s">
        <v>14</v>
      </c>
      <c r="B10" s="5" t="s">
        <v>15</v>
      </c>
      <c r="C10" s="5" t="s">
        <v>8</v>
      </c>
      <c r="D10" s="5" t="s">
        <v>9</v>
      </c>
      <c r="E10" s="5">
        <v>7</v>
      </c>
      <c r="F10" s="5">
        <v>1</v>
      </c>
      <c r="G10" s="5">
        <v>3</v>
      </c>
      <c r="H10" s="5">
        <v>2</v>
      </c>
      <c r="I10" s="5">
        <v>5</v>
      </c>
      <c r="J10" s="5">
        <v>1</v>
      </c>
      <c r="K10" s="5"/>
      <c r="L10" s="5">
        <v>11</v>
      </c>
      <c r="M10" s="5">
        <v>10</v>
      </c>
      <c r="N10" s="5">
        <v>40</v>
      </c>
      <c r="O10" s="5">
        <f t="shared" si="0"/>
        <v>19</v>
      </c>
    </row>
    <row r="11" spans="1:15" x14ac:dyDescent="0.3">
      <c r="A11" s="5" t="s">
        <v>16</v>
      </c>
      <c r="B11" s="5" t="s">
        <v>17</v>
      </c>
      <c r="C11" s="5" t="s">
        <v>8</v>
      </c>
      <c r="D11" s="5" t="s">
        <v>9</v>
      </c>
      <c r="E11" s="5"/>
      <c r="F11" s="5"/>
      <c r="G11" s="5"/>
      <c r="H11" s="5"/>
      <c r="I11" s="5"/>
      <c r="J11" s="5"/>
      <c r="K11" s="5"/>
      <c r="L11" s="5">
        <v>1</v>
      </c>
      <c r="M11" s="5"/>
      <c r="N11" s="5">
        <v>1</v>
      </c>
      <c r="O11" s="5">
        <f t="shared" si="0"/>
        <v>0</v>
      </c>
    </row>
    <row r="12" spans="1:15" x14ac:dyDescent="0.3">
      <c r="A12" s="5" t="s">
        <v>18</v>
      </c>
      <c r="B12" s="5" t="s">
        <v>19</v>
      </c>
      <c r="C12" s="5" t="s">
        <v>8</v>
      </c>
      <c r="D12" s="5" t="s">
        <v>9</v>
      </c>
      <c r="E12" s="5">
        <v>7</v>
      </c>
      <c r="F12" s="5">
        <v>4</v>
      </c>
      <c r="G12" s="5">
        <v>4</v>
      </c>
      <c r="H12" s="5">
        <v>2</v>
      </c>
      <c r="I12" s="5">
        <v>3</v>
      </c>
      <c r="J12" s="5">
        <v>2</v>
      </c>
      <c r="K12" s="5">
        <v>1</v>
      </c>
      <c r="L12" s="5">
        <v>2</v>
      </c>
      <c r="M12" s="5">
        <v>8</v>
      </c>
      <c r="N12" s="5">
        <v>33</v>
      </c>
      <c r="O12" s="5">
        <f t="shared" si="0"/>
        <v>23</v>
      </c>
    </row>
    <row r="13" spans="1:15" x14ac:dyDescent="0.3">
      <c r="A13" s="5" t="s">
        <v>20</v>
      </c>
      <c r="B13" s="5" t="s">
        <v>21</v>
      </c>
      <c r="C13" s="5" t="s">
        <v>8</v>
      </c>
      <c r="D13" s="5" t="s">
        <v>9</v>
      </c>
      <c r="E13" s="5">
        <v>25</v>
      </c>
      <c r="F13" s="5">
        <v>8</v>
      </c>
      <c r="G13" s="5">
        <v>3</v>
      </c>
      <c r="H13" s="5"/>
      <c r="I13" s="5"/>
      <c r="J13" s="5">
        <v>1</v>
      </c>
      <c r="K13" s="5">
        <v>1</v>
      </c>
      <c r="L13" s="5">
        <v>1</v>
      </c>
      <c r="M13" s="5"/>
      <c r="N13" s="5">
        <v>39</v>
      </c>
      <c r="O13" s="5">
        <f t="shared" si="0"/>
        <v>38</v>
      </c>
    </row>
    <row r="14" spans="1:15" x14ac:dyDescent="0.3">
      <c r="A14" s="5" t="s">
        <v>22</v>
      </c>
      <c r="B14" s="5" t="s">
        <v>23</v>
      </c>
      <c r="C14" s="5" t="s">
        <v>8</v>
      </c>
      <c r="D14" s="5" t="s">
        <v>9</v>
      </c>
      <c r="E14" s="5">
        <v>4</v>
      </c>
      <c r="F14" s="5"/>
      <c r="G14" s="5">
        <v>1</v>
      </c>
      <c r="H14" s="5">
        <v>8</v>
      </c>
      <c r="I14" s="5">
        <v>3</v>
      </c>
      <c r="J14" s="5">
        <v>1</v>
      </c>
      <c r="K14" s="5"/>
      <c r="L14" s="5"/>
      <c r="M14" s="5">
        <v>1</v>
      </c>
      <c r="N14" s="5">
        <v>18</v>
      </c>
      <c r="O14" s="5">
        <f t="shared" si="0"/>
        <v>17</v>
      </c>
    </row>
    <row r="15" spans="1:15" x14ac:dyDescent="0.3">
      <c r="A15" s="5" t="s">
        <v>24</v>
      </c>
      <c r="B15" s="5" t="s">
        <v>25</v>
      </c>
      <c r="C15" s="5" t="s">
        <v>8</v>
      </c>
      <c r="D15" s="5" t="s">
        <v>9</v>
      </c>
      <c r="E15" s="5">
        <v>13</v>
      </c>
      <c r="F15" s="5">
        <v>6</v>
      </c>
      <c r="G15" s="5">
        <v>3</v>
      </c>
      <c r="H15" s="5"/>
      <c r="I15" s="5"/>
      <c r="J15" s="5"/>
      <c r="K15" s="5"/>
      <c r="L15" s="5"/>
      <c r="M15" s="5"/>
      <c r="N15" s="5">
        <v>22</v>
      </c>
      <c r="O15" s="5">
        <f t="shared" si="0"/>
        <v>22</v>
      </c>
    </row>
    <row r="16" spans="1:15" x14ac:dyDescent="0.3">
      <c r="A16" s="5" t="s">
        <v>26</v>
      </c>
      <c r="B16" s="5" t="s">
        <v>27</v>
      </c>
      <c r="C16" s="5" t="s">
        <v>8</v>
      </c>
      <c r="D16" s="5" t="s">
        <v>9</v>
      </c>
      <c r="E16" s="5">
        <v>2</v>
      </c>
      <c r="F16" s="5">
        <v>4</v>
      </c>
      <c r="G16" s="5">
        <v>2</v>
      </c>
      <c r="H16" s="5">
        <v>4</v>
      </c>
      <c r="I16" s="5">
        <v>1</v>
      </c>
      <c r="J16" s="5"/>
      <c r="K16" s="5"/>
      <c r="L16" s="5"/>
      <c r="M16" s="5"/>
      <c r="N16" s="5">
        <v>13</v>
      </c>
      <c r="O16" s="5">
        <f t="shared" si="0"/>
        <v>13</v>
      </c>
    </row>
    <row r="17" spans="1:15" x14ac:dyDescent="0.3">
      <c r="A17" s="5" t="s">
        <v>28</v>
      </c>
      <c r="B17" s="5" t="s">
        <v>29</v>
      </c>
      <c r="C17" s="5" t="s">
        <v>8</v>
      </c>
      <c r="D17" s="5" t="s">
        <v>9</v>
      </c>
      <c r="E17" s="5">
        <v>2</v>
      </c>
      <c r="F17" s="5">
        <v>2</v>
      </c>
      <c r="G17" s="5">
        <v>8</v>
      </c>
      <c r="H17" s="5">
        <v>2</v>
      </c>
      <c r="I17" s="5">
        <v>12</v>
      </c>
      <c r="J17" s="5">
        <v>3</v>
      </c>
      <c r="K17" s="5">
        <v>3</v>
      </c>
      <c r="L17" s="5">
        <v>4</v>
      </c>
      <c r="M17" s="5"/>
      <c r="N17" s="5">
        <v>36</v>
      </c>
      <c r="O17" s="5">
        <f t="shared" si="0"/>
        <v>32</v>
      </c>
    </row>
    <row r="18" spans="1:15" x14ac:dyDescent="0.3">
      <c r="A18" s="5" t="s">
        <v>30</v>
      </c>
      <c r="B18" s="5" t="s">
        <v>31</v>
      </c>
      <c r="C18" s="5" t="s">
        <v>8</v>
      </c>
      <c r="D18" s="5" t="s">
        <v>9</v>
      </c>
      <c r="E18" s="5">
        <v>8</v>
      </c>
      <c r="F18" s="5">
        <v>7</v>
      </c>
      <c r="G18" s="5">
        <v>15</v>
      </c>
      <c r="H18" s="5">
        <v>5</v>
      </c>
      <c r="I18" s="5">
        <v>1</v>
      </c>
      <c r="J18" s="5"/>
      <c r="K18" s="5"/>
      <c r="L18" s="5">
        <v>3</v>
      </c>
      <c r="M18" s="5"/>
      <c r="N18" s="5">
        <v>39</v>
      </c>
      <c r="O18" s="5">
        <f t="shared" si="0"/>
        <v>36</v>
      </c>
    </row>
    <row r="19" spans="1:15" x14ac:dyDescent="0.3">
      <c r="A19" s="5" t="s">
        <v>32</v>
      </c>
      <c r="B19" s="5" t="s">
        <v>33</v>
      </c>
      <c r="C19" s="5" t="s">
        <v>8</v>
      </c>
      <c r="D19" s="5" t="s">
        <v>9</v>
      </c>
      <c r="E19" s="5">
        <v>8</v>
      </c>
      <c r="F19" s="5">
        <v>4</v>
      </c>
      <c r="G19" s="5">
        <v>3</v>
      </c>
      <c r="H19" s="5">
        <v>1</v>
      </c>
      <c r="I19" s="5">
        <v>1</v>
      </c>
      <c r="J19" s="5"/>
      <c r="K19" s="5"/>
      <c r="L19" s="5"/>
      <c r="M19" s="5">
        <v>1</v>
      </c>
      <c r="N19" s="5">
        <v>18</v>
      </c>
      <c r="O19" s="5">
        <f t="shared" si="0"/>
        <v>17</v>
      </c>
    </row>
    <row r="20" spans="1:15" x14ac:dyDescent="0.3">
      <c r="A20" s="5" t="s">
        <v>34</v>
      </c>
      <c r="B20" s="5" t="s">
        <v>35</v>
      </c>
      <c r="C20" s="5" t="s">
        <v>8</v>
      </c>
      <c r="D20" s="5" t="s">
        <v>9</v>
      </c>
      <c r="E20" s="5">
        <v>3</v>
      </c>
      <c r="F20" s="5">
        <v>1</v>
      </c>
      <c r="G20" s="5">
        <v>4</v>
      </c>
      <c r="H20" s="5">
        <v>4</v>
      </c>
      <c r="I20" s="5">
        <v>3</v>
      </c>
      <c r="J20" s="5">
        <v>2</v>
      </c>
      <c r="K20" s="5"/>
      <c r="L20" s="5"/>
      <c r="M20" s="5">
        <v>1</v>
      </c>
      <c r="N20" s="5">
        <v>18</v>
      </c>
      <c r="O20" s="5">
        <f t="shared" si="0"/>
        <v>17</v>
      </c>
    </row>
    <row r="21" spans="1:15" x14ac:dyDescent="0.3">
      <c r="A21" s="5" t="s">
        <v>36</v>
      </c>
      <c r="B21" s="5" t="s">
        <v>37</v>
      </c>
      <c r="C21" s="5" t="s">
        <v>8</v>
      </c>
      <c r="D21" s="5" t="s">
        <v>9</v>
      </c>
      <c r="E21" s="5"/>
      <c r="F21" s="5"/>
      <c r="G21" s="5">
        <v>2</v>
      </c>
      <c r="H21" s="5">
        <v>2</v>
      </c>
      <c r="I21" s="5">
        <v>3</v>
      </c>
      <c r="J21" s="5">
        <v>9</v>
      </c>
      <c r="K21" s="5">
        <v>1</v>
      </c>
      <c r="L21" s="5"/>
      <c r="M21" s="5">
        <v>13</v>
      </c>
      <c r="N21" s="5">
        <v>30</v>
      </c>
      <c r="O21" s="5">
        <f t="shared" si="0"/>
        <v>17</v>
      </c>
    </row>
    <row r="22" spans="1:15" x14ac:dyDescent="0.3">
      <c r="A22" s="5" t="s">
        <v>38</v>
      </c>
      <c r="B22" s="5" t="s">
        <v>39</v>
      </c>
      <c r="C22" s="5" t="s">
        <v>8</v>
      </c>
      <c r="D22" s="5" t="s">
        <v>9</v>
      </c>
      <c r="E22" s="5"/>
      <c r="F22" s="5"/>
      <c r="G22" s="5"/>
      <c r="H22" s="5">
        <v>1</v>
      </c>
      <c r="I22" s="5"/>
      <c r="J22" s="5"/>
      <c r="K22" s="5">
        <v>1</v>
      </c>
      <c r="L22" s="5">
        <v>2</v>
      </c>
      <c r="M22" s="5"/>
      <c r="N22" s="5">
        <v>4</v>
      </c>
      <c r="O22" s="5">
        <f t="shared" si="0"/>
        <v>2</v>
      </c>
    </row>
    <row r="23" spans="1:15" x14ac:dyDescent="0.3">
      <c r="A23" s="5" t="s">
        <v>40</v>
      </c>
      <c r="B23" s="5" t="s">
        <v>41</v>
      </c>
      <c r="C23" s="5" t="s">
        <v>8</v>
      </c>
      <c r="D23" s="5" t="s">
        <v>9</v>
      </c>
      <c r="E23" s="5">
        <v>9</v>
      </c>
      <c r="F23" s="5">
        <v>5</v>
      </c>
      <c r="G23" s="5">
        <v>8</v>
      </c>
      <c r="H23" s="5">
        <v>7</v>
      </c>
      <c r="I23" s="5">
        <v>5</v>
      </c>
      <c r="J23" s="5">
        <v>14</v>
      </c>
      <c r="K23" s="5">
        <v>2</v>
      </c>
      <c r="L23" s="5">
        <v>5</v>
      </c>
      <c r="M23" s="5">
        <v>1</v>
      </c>
      <c r="N23" s="5">
        <v>56</v>
      </c>
      <c r="O23" s="5">
        <f t="shared" si="0"/>
        <v>50</v>
      </c>
    </row>
    <row r="24" spans="1:15" x14ac:dyDescent="0.3">
      <c r="A24" s="5" t="s">
        <v>42</v>
      </c>
      <c r="B24" s="5" t="s">
        <v>43</v>
      </c>
      <c r="C24" s="5" t="s">
        <v>8</v>
      </c>
      <c r="D24" s="5" t="s">
        <v>9</v>
      </c>
      <c r="E24" s="5">
        <v>1</v>
      </c>
      <c r="F24" s="5">
        <v>3</v>
      </c>
      <c r="G24" s="5">
        <v>3</v>
      </c>
      <c r="H24" s="5">
        <v>6</v>
      </c>
      <c r="I24" s="5">
        <v>3</v>
      </c>
      <c r="J24" s="5">
        <v>1</v>
      </c>
      <c r="K24" s="5"/>
      <c r="L24" s="5"/>
      <c r="M24" s="5">
        <v>1</v>
      </c>
      <c r="N24" s="5">
        <v>18</v>
      </c>
      <c r="O24" s="5">
        <f t="shared" si="0"/>
        <v>17</v>
      </c>
    </row>
    <row r="25" spans="1:15" x14ac:dyDescent="0.3">
      <c r="A25" s="5" t="s">
        <v>5</v>
      </c>
      <c r="B25" s="5"/>
      <c r="C25" s="5"/>
      <c r="D25" s="5"/>
      <c r="E25" s="5">
        <v>101</v>
      </c>
      <c r="F25" s="5">
        <v>57</v>
      </c>
      <c r="G25" s="5">
        <v>70</v>
      </c>
      <c r="H25" s="5">
        <v>52</v>
      </c>
      <c r="I25" s="5">
        <v>47</v>
      </c>
      <c r="J25" s="5">
        <v>35</v>
      </c>
      <c r="K25" s="5">
        <v>9</v>
      </c>
      <c r="L25" s="5">
        <v>31</v>
      </c>
      <c r="M25" s="5">
        <v>39</v>
      </c>
      <c r="N25" s="5">
        <v>441</v>
      </c>
      <c r="O25" s="5">
        <f t="shared" si="0"/>
        <v>371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5" sqref="A5:K13"/>
    </sheetView>
  </sheetViews>
  <sheetFormatPr defaultColWidth="8.75" defaultRowHeight="18.75" x14ac:dyDescent="0.3"/>
  <cols>
    <col min="1" max="1" width="9.375" style="3" bestFit="1" customWidth="1"/>
    <col min="2" max="2" width="23.125" style="3" bestFit="1" customWidth="1"/>
    <col min="3" max="3" width="8.5" style="3" bestFit="1" customWidth="1"/>
    <col min="4" max="4" width="8.75" style="3"/>
    <col min="5" max="9" width="4.5" style="3" bestFit="1" customWidth="1"/>
    <col min="10" max="10" width="8.625" style="3" bestFit="1" customWidth="1"/>
    <col min="11" max="11" width="7.25" style="3" bestFit="1" customWidth="1"/>
    <col min="12" max="16384" width="8.75" style="3"/>
  </cols>
  <sheetData>
    <row r="1" spans="1:11" x14ac:dyDescent="0.3">
      <c r="A1" s="1" t="s">
        <v>968</v>
      </c>
      <c r="B1" s="3" t="s">
        <v>0</v>
      </c>
    </row>
    <row r="2" spans="1:11" x14ac:dyDescent="0.3">
      <c r="A2" s="1" t="s">
        <v>969</v>
      </c>
      <c r="B2" s="3" t="s">
        <v>1</v>
      </c>
    </row>
    <row r="3" spans="1:11" x14ac:dyDescent="0.3">
      <c r="A3" s="1" t="s">
        <v>970</v>
      </c>
      <c r="B3" s="3" t="s">
        <v>933</v>
      </c>
    </row>
    <row r="5" spans="1:11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7" t="s">
        <v>975</v>
      </c>
      <c r="K5" s="7"/>
    </row>
    <row r="6" spans="1:11" x14ac:dyDescent="0.3">
      <c r="A6" s="6"/>
      <c r="B6" s="6"/>
      <c r="C6" s="6"/>
      <c r="D6" s="6"/>
      <c r="E6" s="4" t="s">
        <v>979</v>
      </c>
      <c r="F6" s="4" t="s">
        <v>980</v>
      </c>
      <c r="G6" s="4" t="s">
        <v>981</v>
      </c>
      <c r="H6" s="4" t="s">
        <v>934</v>
      </c>
      <c r="I6" s="4" t="s">
        <v>115</v>
      </c>
      <c r="J6" s="2" t="s">
        <v>976</v>
      </c>
      <c r="K6" s="2" t="s">
        <v>977</v>
      </c>
    </row>
    <row r="7" spans="1:11" x14ac:dyDescent="0.3">
      <c r="A7" s="5" t="s">
        <v>935</v>
      </c>
      <c r="B7" s="5" t="s">
        <v>936</v>
      </c>
      <c r="C7" s="5" t="s">
        <v>8</v>
      </c>
      <c r="D7" s="5" t="s">
        <v>9</v>
      </c>
      <c r="E7" s="5"/>
      <c r="F7" s="5"/>
      <c r="G7" s="5"/>
      <c r="H7" s="5"/>
      <c r="I7" s="5">
        <v>4</v>
      </c>
      <c r="J7" s="5">
        <v>4</v>
      </c>
      <c r="K7" s="5">
        <f>SUM(E7:G7)+I7</f>
        <v>4</v>
      </c>
    </row>
    <row r="8" spans="1:11" x14ac:dyDescent="0.3">
      <c r="A8" s="5" t="s">
        <v>937</v>
      </c>
      <c r="B8" s="5" t="s">
        <v>938</v>
      </c>
      <c r="C8" s="5" t="s">
        <v>8</v>
      </c>
      <c r="D8" s="5" t="s">
        <v>9</v>
      </c>
      <c r="E8" s="5"/>
      <c r="F8" s="5"/>
      <c r="G8" s="5">
        <v>1</v>
      </c>
      <c r="H8" s="5"/>
      <c r="I8" s="5"/>
      <c r="J8" s="5">
        <v>1</v>
      </c>
      <c r="K8" s="5">
        <f t="shared" ref="K8:K13" si="0">SUM(E8:G8)+I8</f>
        <v>1</v>
      </c>
    </row>
    <row r="9" spans="1:11" x14ac:dyDescent="0.3">
      <c r="A9" s="5" t="s">
        <v>939</v>
      </c>
      <c r="B9" s="5" t="s">
        <v>940</v>
      </c>
      <c r="C9" s="5" t="s">
        <v>8</v>
      </c>
      <c r="D9" s="5" t="s">
        <v>9</v>
      </c>
      <c r="E9" s="5">
        <v>1</v>
      </c>
      <c r="F9" s="5">
        <v>1</v>
      </c>
      <c r="G9" s="5"/>
      <c r="H9" s="5"/>
      <c r="I9" s="5"/>
      <c r="J9" s="5">
        <v>2</v>
      </c>
      <c r="K9" s="5">
        <f t="shared" si="0"/>
        <v>2</v>
      </c>
    </row>
    <row r="10" spans="1:11" x14ac:dyDescent="0.3">
      <c r="A10" s="5" t="s">
        <v>941</v>
      </c>
      <c r="B10" s="5" t="s">
        <v>942</v>
      </c>
      <c r="C10" s="5" t="s">
        <v>8</v>
      </c>
      <c r="D10" s="5" t="s">
        <v>9</v>
      </c>
      <c r="E10" s="5"/>
      <c r="F10" s="5">
        <v>1</v>
      </c>
      <c r="G10" s="5">
        <v>1</v>
      </c>
      <c r="H10" s="5"/>
      <c r="I10" s="5"/>
      <c r="J10" s="5">
        <v>2</v>
      </c>
      <c r="K10" s="5">
        <f t="shared" si="0"/>
        <v>2</v>
      </c>
    </row>
    <row r="11" spans="1:11" x14ac:dyDescent="0.3">
      <c r="A11" s="5" t="s">
        <v>943</v>
      </c>
      <c r="B11" s="5" t="s">
        <v>944</v>
      </c>
      <c r="C11" s="5" t="s">
        <v>8</v>
      </c>
      <c r="D11" s="5" t="s">
        <v>9</v>
      </c>
      <c r="E11" s="5"/>
      <c r="F11" s="5">
        <v>1</v>
      </c>
      <c r="G11" s="5"/>
      <c r="H11" s="5"/>
      <c r="I11" s="5"/>
      <c r="J11" s="5">
        <v>1</v>
      </c>
      <c r="K11" s="5">
        <f t="shared" si="0"/>
        <v>1</v>
      </c>
    </row>
    <row r="12" spans="1:11" x14ac:dyDescent="0.3">
      <c r="A12" s="5" t="s">
        <v>945</v>
      </c>
      <c r="B12" s="5" t="s">
        <v>932</v>
      </c>
      <c r="C12" s="5" t="s">
        <v>8</v>
      </c>
      <c r="D12" s="5" t="s">
        <v>9</v>
      </c>
      <c r="E12" s="5"/>
      <c r="F12" s="5"/>
      <c r="G12" s="5"/>
      <c r="H12" s="5">
        <v>2</v>
      </c>
      <c r="I12" s="5"/>
      <c r="J12" s="5">
        <v>2</v>
      </c>
      <c r="K12" s="5">
        <f t="shared" si="0"/>
        <v>0</v>
      </c>
    </row>
    <row r="13" spans="1:11" x14ac:dyDescent="0.3">
      <c r="A13" s="5" t="s">
        <v>5</v>
      </c>
      <c r="B13" s="5"/>
      <c r="C13" s="5"/>
      <c r="D13" s="5"/>
      <c r="E13" s="5">
        <v>1</v>
      </c>
      <c r="F13" s="5">
        <v>3</v>
      </c>
      <c r="G13" s="5">
        <v>2</v>
      </c>
      <c r="H13" s="5">
        <v>2</v>
      </c>
      <c r="I13" s="5">
        <v>4</v>
      </c>
      <c r="J13" s="5">
        <v>12</v>
      </c>
      <c r="K13" s="5">
        <f t="shared" si="0"/>
        <v>10</v>
      </c>
    </row>
  </sheetData>
  <mergeCells count="6">
    <mergeCell ref="A5:A6"/>
    <mergeCell ref="B5:B6"/>
    <mergeCell ref="C5:C6"/>
    <mergeCell ref="D5:D6"/>
    <mergeCell ref="J5:K5"/>
    <mergeCell ref="E5:I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T16" sqref="T16"/>
    </sheetView>
  </sheetViews>
  <sheetFormatPr defaultColWidth="8.75" defaultRowHeight="18.75" x14ac:dyDescent="0.3"/>
  <cols>
    <col min="1" max="1" width="9.375" style="3" bestFit="1" customWidth="1"/>
    <col min="2" max="2" width="22.75" style="3" bestFit="1" customWidth="1"/>
    <col min="3" max="3" width="8.5" style="3" bestFit="1" customWidth="1"/>
    <col min="4" max="4" width="8.75" style="3"/>
    <col min="5" max="10" width="4.5" style="3" bestFit="1" customWidth="1"/>
    <col min="11" max="11" width="8.625" style="3" bestFit="1" customWidth="1"/>
    <col min="12" max="12" width="7.25" style="3" bestFit="1" customWidth="1"/>
    <col min="13" max="16384" width="8.75" style="3"/>
  </cols>
  <sheetData>
    <row r="1" spans="1:12" x14ac:dyDescent="0.3">
      <c r="A1" s="1" t="s">
        <v>968</v>
      </c>
      <c r="B1" s="3" t="s">
        <v>0</v>
      </c>
    </row>
    <row r="2" spans="1:12" x14ac:dyDescent="0.3">
      <c r="A2" s="1" t="s">
        <v>969</v>
      </c>
      <c r="B2" s="3" t="s">
        <v>1</v>
      </c>
    </row>
    <row r="3" spans="1:12" x14ac:dyDescent="0.3">
      <c r="A3" s="1" t="s">
        <v>970</v>
      </c>
      <c r="B3" s="3" t="s">
        <v>911</v>
      </c>
    </row>
    <row r="5" spans="1:12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8"/>
      <c r="K5" s="7" t="s">
        <v>975</v>
      </c>
      <c r="L5" s="7"/>
    </row>
    <row r="6" spans="1:12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115</v>
      </c>
      <c r="I6" s="4" t="s">
        <v>116</v>
      </c>
      <c r="J6" s="4" t="s">
        <v>912</v>
      </c>
      <c r="K6" s="2" t="s">
        <v>976</v>
      </c>
      <c r="L6" s="2" t="s">
        <v>977</v>
      </c>
    </row>
    <row r="7" spans="1:12" x14ac:dyDescent="0.3">
      <c r="A7" s="5" t="s">
        <v>913</v>
      </c>
      <c r="B7" s="5" t="s">
        <v>914</v>
      </c>
      <c r="C7" s="5" t="s">
        <v>8</v>
      </c>
      <c r="D7" s="5" t="s">
        <v>9</v>
      </c>
      <c r="E7" s="5"/>
      <c r="F7" s="5"/>
      <c r="G7" s="5"/>
      <c r="H7" s="5">
        <v>1</v>
      </c>
      <c r="I7" s="5">
        <v>1</v>
      </c>
      <c r="J7" s="5"/>
      <c r="K7" s="5">
        <v>2</v>
      </c>
      <c r="L7" s="5">
        <f>SUM(E7:H7)+J7</f>
        <v>1</v>
      </c>
    </row>
    <row r="8" spans="1:12" x14ac:dyDescent="0.3">
      <c r="A8" s="5" t="s">
        <v>915</v>
      </c>
      <c r="B8" s="5" t="s">
        <v>916</v>
      </c>
      <c r="C8" s="5" t="s">
        <v>8</v>
      </c>
      <c r="D8" s="5" t="s">
        <v>9</v>
      </c>
      <c r="E8" s="5"/>
      <c r="F8" s="5"/>
      <c r="G8" s="5"/>
      <c r="H8" s="5">
        <v>1</v>
      </c>
      <c r="I8" s="5"/>
      <c r="J8" s="5"/>
      <c r="K8" s="5">
        <v>1</v>
      </c>
      <c r="L8" s="5">
        <f t="shared" ref="L8:L17" si="0">SUM(E8:H8)+J8</f>
        <v>1</v>
      </c>
    </row>
    <row r="9" spans="1:12" x14ac:dyDescent="0.3">
      <c r="A9" s="5" t="s">
        <v>917</v>
      </c>
      <c r="B9" s="5" t="s">
        <v>918</v>
      </c>
      <c r="C9" s="5" t="s">
        <v>8</v>
      </c>
      <c r="D9" s="5" t="s">
        <v>9</v>
      </c>
      <c r="E9" s="5">
        <v>1</v>
      </c>
      <c r="F9" s="5"/>
      <c r="G9" s="5"/>
      <c r="H9" s="5"/>
      <c r="I9" s="5"/>
      <c r="J9" s="5"/>
      <c r="K9" s="5">
        <v>1</v>
      </c>
      <c r="L9" s="5">
        <f t="shared" si="0"/>
        <v>1</v>
      </c>
    </row>
    <row r="10" spans="1:12" x14ac:dyDescent="0.3">
      <c r="A10" s="5" t="s">
        <v>919</v>
      </c>
      <c r="B10" s="5" t="s">
        <v>920</v>
      </c>
      <c r="C10" s="5" t="s">
        <v>8</v>
      </c>
      <c r="D10" s="5" t="s">
        <v>9</v>
      </c>
      <c r="E10" s="5">
        <v>1</v>
      </c>
      <c r="F10" s="5"/>
      <c r="G10" s="5"/>
      <c r="H10" s="5"/>
      <c r="I10" s="5"/>
      <c r="J10" s="5"/>
      <c r="K10" s="5">
        <v>1</v>
      </c>
      <c r="L10" s="5">
        <f t="shared" si="0"/>
        <v>1</v>
      </c>
    </row>
    <row r="11" spans="1:12" x14ac:dyDescent="0.3">
      <c r="A11" s="5" t="s">
        <v>921</v>
      </c>
      <c r="B11" s="5" t="s">
        <v>922</v>
      </c>
      <c r="C11" s="5" t="s">
        <v>8</v>
      </c>
      <c r="D11" s="5" t="s">
        <v>9</v>
      </c>
      <c r="E11" s="5">
        <v>1</v>
      </c>
      <c r="F11" s="5"/>
      <c r="G11" s="5"/>
      <c r="H11" s="5"/>
      <c r="I11" s="5"/>
      <c r="J11" s="5"/>
      <c r="K11" s="5">
        <v>1</v>
      </c>
      <c r="L11" s="5">
        <f t="shared" si="0"/>
        <v>1</v>
      </c>
    </row>
    <row r="12" spans="1:12" x14ac:dyDescent="0.3">
      <c r="A12" s="5" t="s">
        <v>923</v>
      </c>
      <c r="B12" s="5" t="s">
        <v>924</v>
      </c>
      <c r="C12" s="5" t="s">
        <v>8</v>
      </c>
      <c r="D12" s="5" t="s">
        <v>9</v>
      </c>
      <c r="E12" s="5"/>
      <c r="F12" s="5">
        <v>1</v>
      </c>
      <c r="G12" s="5"/>
      <c r="H12" s="5"/>
      <c r="I12" s="5"/>
      <c r="J12" s="5"/>
      <c r="K12" s="5">
        <v>1</v>
      </c>
      <c r="L12" s="5">
        <f t="shared" si="0"/>
        <v>1</v>
      </c>
    </row>
    <row r="13" spans="1:12" x14ac:dyDescent="0.3">
      <c r="A13" s="5" t="s">
        <v>925</v>
      </c>
      <c r="B13" s="5" t="s">
        <v>926</v>
      </c>
      <c r="C13" s="5" t="s">
        <v>8</v>
      </c>
      <c r="D13" s="5" t="s">
        <v>9</v>
      </c>
      <c r="E13" s="5"/>
      <c r="F13" s="5">
        <v>2</v>
      </c>
      <c r="G13" s="5"/>
      <c r="H13" s="5"/>
      <c r="I13" s="5"/>
      <c r="J13" s="5">
        <v>1</v>
      </c>
      <c r="K13" s="5">
        <v>3</v>
      </c>
      <c r="L13" s="5">
        <f t="shared" si="0"/>
        <v>3</v>
      </c>
    </row>
    <row r="14" spans="1:12" x14ac:dyDescent="0.3">
      <c r="A14" s="5" t="s">
        <v>927</v>
      </c>
      <c r="B14" s="5" t="s">
        <v>928</v>
      </c>
      <c r="C14" s="5" t="s">
        <v>8</v>
      </c>
      <c r="D14" s="5" t="s">
        <v>9</v>
      </c>
      <c r="E14" s="5"/>
      <c r="F14" s="5">
        <v>1</v>
      </c>
      <c r="G14" s="5">
        <v>2</v>
      </c>
      <c r="H14" s="5"/>
      <c r="I14" s="5"/>
      <c r="J14" s="5"/>
      <c r="K14" s="5">
        <v>3</v>
      </c>
      <c r="L14" s="5">
        <f t="shared" si="0"/>
        <v>3</v>
      </c>
    </row>
    <row r="15" spans="1:12" x14ac:dyDescent="0.3">
      <c r="A15" s="5" t="s">
        <v>929</v>
      </c>
      <c r="B15" s="5" t="s">
        <v>930</v>
      </c>
      <c r="C15" s="5" t="s">
        <v>8</v>
      </c>
      <c r="D15" s="5" t="s">
        <v>9</v>
      </c>
      <c r="E15" s="5"/>
      <c r="F15" s="5">
        <v>2</v>
      </c>
      <c r="G15" s="5"/>
      <c r="H15" s="5"/>
      <c r="I15" s="5"/>
      <c r="J15" s="5"/>
      <c r="K15" s="5">
        <v>2</v>
      </c>
      <c r="L15" s="5">
        <f t="shared" si="0"/>
        <v>2</v>
      </c>
    </row>
    <row r="16" spans="1:12" x14ac:dyDescent="0.3">
      <c r="A16" s="5" t="s">
        <v>931</v>
      </c>
      <c r="B16" s="5" t="s">
        <v>932</v>
      </c>
      <c r="C16" s="5" t="s">
        <v>8</v>
      </c>
      <c r="D16" s="5" t="s">
        <v>9</v>
      </c>
      <c r="E16" s="5">
        <v>1</v>
      </c>
      <c r="F16" s="5"/>
      <c r="G16" s="5"/>
      <c r="H16" s="5"/>
      <c r="I16" s="5"/>
      <c r="J16" s="5"/>
      <c r="K16" s="5">
        <v>1</v>
      </c>
      <c r="L16" s="5">
        <f t="shared" si="0"/>
        <v>1</v>
      </c>
    </row>
    <row r="17" spans="1:12" x14ac:dyDescent="0.3">
      <c r="A17" s="5" t="s">
        <v>5</v>
      </c>
      <c r="B17" s="5"/>
      <c r="C17" s="5"/>
      <c r="D17" s="5"/>
      <c r="E17" s="5">
        <v>4</v>
      </c>
      <c r="F17" s="5">
        <v>6</v>
      </c>
      <c r="G17" s="5">
        <v>2</v>
      </c>
      <c r="H17" s="5">
        <v>2</v>
      </c>
      <c r="I17" s="5">
        <v>1</v>
      </c>
      <c r="J17" s="5">
        <v>1</v>
      </c>
      <c r="K17" s="5">
        <v>16</v>
      </c>
      <c r="L17" s="5">
        <f t="shared" si="0"/>
        <v>15</v>
      </c>
    </row>
  </sheetData>
  <mergeCells count="6">
    <mergeCell ref="A5:A6"/>
    <mergeCell ref="B5:B6"/>
    <mergeCell ref="C5:C6"/>
    <mergeCell ref="D5:D6"/>
    <mergeCell ref="K5:L5"/>
    <mergeCell ref="E5:J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2"/>
  <sheetViews>
    <sheetView workbookViewId="0">
      <selection activeCell="R22" sqref="R22"/>
    </sheetView>
  </sheetViews>
  <sheetFormatPr defaultColWidth="8.75" defaultRowHeight="18.75" x14ac:dyDescent="0.3"/>
  <cols>
    <col min="1" max="1" width="9.375" style="3" bestFit="1" customWidth="1"/>
    <col min="2" max="2" width="30.75" style="3" bestFit="1" customWidth="1"/>
    <col min="3" max="3" width="8.5" style="3" bestFit="1" customWidth="1"/>
    <col min="4" max="4" width="8.75" style="3"/>
    <col min="5" max="9" width="6.125" style="3" bestFit="1" customWidth="1"/>
    <col min="10" max="12" width="5.25" style="3" bestFit="1" customWidth="1"/>
    <col min="13" max="15" width="4.5" style="3" bestFit="1" customWidth="1"/>
    <col min="16" max="16" width="8.625" style="3" bestFit="1" customWidth="1"/>
    <col min="17" max="17" width="7.25" style="3" bestFit="1" customWidth="1"/>
    <col min="18" max="16384" width="8.75" style="3"/>
  </cols>
  <sheetData>
    <row r="1" spans="1:17" x14ac:dyDescent="0.3">
      <c r="A1" s="1" t="s">
        <v>968</v>
      </c>
      <c r="B1" s="3" t="s">
        <v>0</v>
      </c>
    </row>
    <row r="2" spans="1:17" x14ac:dyDescent="0.3">
      <c r="A2" s="1" t="s">
        <v>969</v>
      </c>
      <c r="B2" s="3" t="s">
        <v>1</v>
      </c>
    </row>
    <row r="3" spans="1:17" x14ac:dyDescent="0.3">
      <c r="A3" s="1" t="s">
        <v>970</v>
      </c>
      <c r="B3" s="3" t="s">
        <v>844</v>
      </c>
    </row>
    <row r="5" spans="1:17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8"/>
      <c r="O5" s="8"/>
      <c r="P5" s="7" t="s">
        <v>975</v>
      </c>
      <c r="Q5" s="7"/>
    </row>
    <row r="6" spans="1:17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981</v>
      </c>
      <c r="I6" s="4" t="s">
        <v>982</v>
      </c>
      <c r="J6" s="4" t="s">
        <v>983</v>
      </c>
      <c r="K6" s="4" t="s">
        <v>984</v>
      </c>
      <c r="L6" s="4" t="s">
        <v>985</v>
      </c>
      <c r="M6" s="4" t="s">
        <v>4</v>
      </c>
      <c r="N6" s="4" t="s">
        <v>115</v>
      </c>
      <c r="O6" s="4" t="s">
        <v>116</v>
      </c>
      <c r="P6" s="2" t="s">
        <v>976</v>
      </c>
      <c r="Q6" s="2" t="s">
        <v>977</v>
      </c>
    </row>
    <row r="7" spans="1:17" x14ac:dyDescent="0.3">
      <c r="A7" s="5" t="s">
        <v>119</v>
      </c>
      <c r="B7" s="5" t="s">
        <v>120</v>
      </c>
      <c r="C7" s="5" t="s">
        <v>8</v>
      </c>
      <c r="D7" s="5" t="s">
        <v>9</v>
      </c>
      <c r="E7" s="5">
        <v>2</v>
      </c>
      <c r="F7" s="5">
        <v>10</v>
      </c>
      <c r="G7" s="5">
        <v>9</v>
      </c>
      <c r="H7" s="5">
        <v>12</v>
      </c>
      <c r="I7" s="5">
        <v>9</v>
      </c>
      <c r="J7" s="5">
        <v>6</v>
      </c>
      <c r="K7" s="5">
        <v>4</v>
      </c>
      <c r="L7" s="5"/>
      <c r="M7" s="5"/>
      <c r="N7" s="5"/>
      <c r="O7" s="5"/>
      <c r="P7" s="5">
        <v>52</v>
      </c>
      <c r="Q7" s="5">
        <f>SUM(E7:K7)+N7</f>
        <v>52</v>
      </c>
    </row>
    <row r="8" spans="1:17" x14ac:dyDescent="0.3">
      <c r="A8" s="5" t="s">
        <v>123</v>
      </c>
      <c r="B8" s="5" t="s">
        <v>124</v>
      </c>
      <c r="C8" s="5" t="s">
        <v>8</v>
      </c>
      <c r="D8" s="5" t="s">
        <v>9</v>
      </c>
      <c r="E8" s="5">
        <v>10</v>
      </c>
      <c r="F8" s="5">
        <v>3</v>
      </c>
      <c r="G8" s="5">
        <v>6</v>
      </c>
      <c r="H8" s="5">
        <v>3</v>
      </c>
      <c r="I8" s="5">
        <v>1</v>
      </c>
      <c r="J8" s="5">
        <v>2</v>
      </c>
      <c r="K8" s="5">
        <v>5</v>
      </c>
      <c r="L8" s="5"/>
      <c r="M8" s="5"/>
      <c r="N8" s="5"/>
      <c r="O8" s="5"/>
      <c r="P8" s="5">
        <v>30</v>
      </c>
      <c r="Q8" s="5">
        <f t="shared" ref="Q8:Q42" si="0">SUM(E8:K8)+N8</f>
        <v>30</v>
      </c>
    </row>
    <row r="9" spans="1:17" x14ac:dyDescent="0.3">
      <c r="A9" s="5" t="s">
        <v>739</v>
      </c>
      <c r="B9" s="5" t="s">
        <v>740</v>
      </c>
      <c r="C9" s="5" t="s">
        <v>8</v>
      </c>
      <c r="D9" s="5" t="s">
        <v>9</v>
      </c>
      <c r="E9" s="5">
        <v>7</v>
      </c>
      <c r="F9" s="5">
        <v>7</v>
      </c>
      <c r="G9" s="5">
        <v>5</v>
      </c>
      <c r="H9" s="5">
        <v>22</v>
      </c>
      <c r="I9" s="5">
        <v>10</v>
      </c>
      <c r="J9" s="5"/>
      <c r="K9" s="5"/>
      <c r="L9" s="5">
        <v>1</v>
      </c>
      <c r="M9" s="5"/>
      <c r="N9" s="5"/>
      <c r="O9" s="5"/>
      <c r="P9" s="5">
        <v>52</v>
      </c>
      <c r="Q9" s="5">
        <f t="shared" si="0"/>
        <v>51</v>
      </c>
    </row>
    <row r="10" spans="1:17" x14ac:dyDescent="0.3">
      <c r="A10" s="5" t="s">
        <v>184</v>
      </c>
      <c r="B10" s="5" t="s">
        <v>185</v>
      </c>
      <c r="C10" s="5" t="s">
        <v>8</v>
      </c>
      <c r="D10" s="5" t="s">
        <v>9</v>
      </c>
      <c r="E10" s="5">
        <v>3</v>
      </c>
      <c r="F10" s="5">
        <v>4</v>
      </c>
      <c r="G10" s="5">
        <v>4</v>
      </c>
      <c r="H10" s="5">
        <v>2</v>
      </c>
      <c r="I10" s="5">
        <v>3</v>
      </c>
      <c r="J10" s="5">
        <v>2</v>
      </c>
      <c r="K10" s="5"/>
      <c r="L10" s="5">
        <v>1</v>
      </c>
      <c r="M10" s="5"/>
      <c r="N10" s="5"/>
      <c r="O10" s="5"/>
      <c r="P10" s="5">
        <v>19</v>
      </c>
      <c r="Q10" s="5">
        <f t="shared" si="0"/>
        <v>18</v>
      </c>
    </row>
    <row r="11" spans="1:17" x14ac:dyDescent="0.3">
      <c r="A11" s="5" t="s">
        <v>391</v>
      </c>
      <c r="B11" s="5" t="s">
        <v>392</v>
      </c>
      <c r="C11" s="5" t="s">
        <v>8</v>
      </c>
      <c r="D11" s="5" t="s">
        <v>9</v>
      </c>
      <c r="E11" s="5">
        <v>11</v>
      </c>
      <c r="F11" s="5">
        <v>13</v>
      </c>
      <c r="G11" s="5">
        <v>4</v>
      </c>
      <c r="H11" s="5">
        <v>6</v>
      </c>
      <c r="I11" s="5"/>
      <c r="J11" s="5"/>
      <c r="K11" s="5"/>
      <c r="L11" s="5"/>
      <c r="M11" s="5"/>
      <c r="N11" s="5"/>
      <c r="O11" s="5"/>
      <c r="P11" s="5">
        <v>34</v>
      </c>
      <c r="Q11" s="5">
        <f t="shared" si="0"/>
        <v>34</v>
      </c>
    </row>
    <row r="12" spans="1:17" x14ac:dyDescent="0.3">
      <c r="A12" s="5" t="s">
        <v>53</v>
      </c>
      <c r="B12" s="5" t="s">
        <v>15</v>
      </c>
      <c r="C12" s="5" t="s">
        <v>8</v>
      </c>
      <c r="D12" s="5" t="s">
        <v>9</v>
      </c>
      <c r="E12" s="5"/>
      <c r="F12" s="5"/>
      <c r="G12" s="5">
        <v>1</v>
      </c>
      <c r="H12" s="5">
        <v>1</v>
      </c>
      <c r="I12" s="5"/>
      <c r="J12" s="5"/>
      <c r="K12" s="5"/>
      <c r="L12" s="5"/>
      <c r="M12" s="5"/>
      <c r="N12" s="5"/>
      <c r="O12" s="5"/>
      <c r="P12" s="5">
        <v>2</v>
      </c>
      <c r="Q12" s="5">
        <f t="shared" si="0"/>
        <v>2</v>
      </c>
    </row>
    <row r="13" spans="1:17" x14ac:dyDescent="0.3">
      <c r="A13" s="5" t="s">
        <v>393</v>
      </c>
      <c r="B13" s="5" t="s">
        <v>394</v>
      </c>
      <c r="C13" s="5" t="s">
        <v>8</v>
      </c>
      <c r="D13" s="5" t="s">
        <v>9</v>
      </c>
      <c r="E13" s="5"/>
      <c r="F13" s="5"/>
      <c r="G13" s="5"/>
      <c r="H13" s="5"/>
      <c r="I13" s="5"/>
      <c r="J13" s="5"/>
      <c r="K13" s="5"/>
      <c r="L13" s="5">
        <v>2</v>
      </c>
      <c r="M13" s="5">
        <v>1</v>
      </c>
      <c r="N13" s="5"/>
      <c r="O13" s="5"/>
      <c r="P13" s="5">
        <v>3</v>
      </c>
      <c r="Q13" s="5">
        <f t="shared" si="0"/>
        <v>0</v>
      </c>
    </row>
    <row r="14" spans="1:17" x14ac:dyDescent="0.3">
      <c r="A14" s="5" t="s">
        <v>395</v>
      </c>
      <c r="B14" s="5" t="s">
        <v>396</v>
      </c>
      <c r="C14" s="5" t="s">
        <v>8</v>
      </c>
      <c r="D14" s="5" t="s">
        <v>9</v>
      </c>
      <c r="E14" s="5"/>
      <c r="F14" s="5"/>
      <c r="G14" s="5"/>
      <c r="H14" s="5">
        <v>1</v>
      </c>
      <c r="I14" s="5"/>
      <c r="J14" s="5"/>
      <c r="K14" s="5"/>
      <c r="L14" s="5">
        <v>1</v>
      </c>
      <c r="M14" s="5"/>
      <c r="N14" s="5"/>
      <c r="O14" s="5"/>
      <c r="P14" s="5">
        <v>2</v>
      </c>
      <c r="Q14" s="5">
        <f t="shared" si="0"/>
        <v>1</v>
      </c>
    </row>
    <row r="15" spans="1:17" x14ac:dyDescent="0.3">
      <c r="A15" s="5" t="s">
        <v>397</v>
      </c>
      <c r="B15" s="5" t="s">
        <v>11</v>
      </c>
      <c r="C15" s="5" t="s">
        <v>8</v>
      </c>
      <c r="D15" s="5" t="s">
        <v>9</v>
      </c>
      <c r="E15" s="5"/>
      <c r="F15" s="5">
        <v>1</v>
      </c>
      <c r="G15" s="5"/>
      <c r="H15" s="5">
        <v>3</v>
      </c>
      <c r="I15" s="5">
        <v>5</v>
      </c>
      <c r="J15" s="5">
        <v>1</v>
      </c>
      <c r="K15" s="5">
        <v>2</v>
      </c>
      <c r="L15" s="5">
        <v>3</v>
      </c>
      <c r="M15" s="5"/>
      <c r="N15" s="5"/>
      <c r="O15" s="5"/>
      <c r="P15" s="5">
        <v>15</v>
      </c>
      <c r="Q15" s="5">
        <f t="shared" si="0"/>
        <v>12</v>
      </c>
    </row>
    <row r="16" spans="1:17" x14ac:dyDescent="0.3">
      <c r="A16" s="5" t="s">
        <v>133</v>
      </c>
      <c r="B16" s="5" t="s">
        <v>134</v>
      </c>
      <c r="C16" s="5" t="s">
        <v>8</v>
      </c>
      <c r="D16" s="5" t="s">
        <v>9</v>
      </c>
      <c r="E16" s="5"/>
      <c r="F16" s="5"/>
      <c r="G16" s="5"/>
      <c r="H16" s="5"/>
      <c r="I16" s="5"/>
      <c r="J16" s="5"/>
      <c r="K16" s="5"/>
      <c r="L16" s="5">
        <v>1</v>
      </c>
      <c r="M16" s="5"/>
      <c r="N16" s="5"/>
      <c r="O16" s="5"/>
      <c r="P16" s="5">
        <v>1</v>
      </c>
      <c r="Q16" s="5">
        <f t="shared" si="0"/>
        <v>0</v>
      </c>
    </row>
    <row r="17" spans="1:17" x14ac:dyDescent="0.3">
      <c r="A17" s="5" t="s">
        <v>845</v>
      </c>
      <c r="B17" s="5" t="s">
        <v>156</v>
      </c>
      <c r="C17" s="5" t="s">
        <v>8</v>
      </c>
      <c r="D17" s="5" t="s">
        <v>9</v>
      </c>
      <c r="E17" s="5"/>
      <c r="F17" s="5">
        <v>5</v>
      </c>
      <c r="G17" s="5">
        <v>18</v>
      </c>
      <c r="H17" s="5">
        <v>12</v>
      </c>
      <c r="I17" s="5">
        <v>15</v>
      </c>
      <c r="J17" s="5"/>
      <c r="K17" s="5">
        <v>1</v>
      </c>
      <c r="L17" s="5"/>
      <c r="M17" s="5"/>
      <c r="N17" s="5"/>
      <c r="O17" s="5"/>
      <c r="P17" s="5">
        <v>51</v>
      </c>
      <c r="Q17" s="5">
        <f t="shared" si="0"/>
        <v>51</v>
      </c>
    </row>
    <row r="18" spans="1:17" x14ac:dyDescent="0.3">
      <c r="A18" s="5" t="s">
        <v>846</v>
      </c>
      <c r="B18" s="5" t="s">
        <v>847</v>
      </c>
      <c r="C18" s="5" t="s">
        <v>8</v>
      </c>
      <c r="D18" s="5" t="s">
        <v>9</v>
      </c>
      <c r="E18" s="5"/>
      <c r="F18" s="5">
        <v>7</v>
      </c>
      <c r="G18" s="5">
        <v>20</v>
      </c>
      <c r="H18" s="5">
        <v>21</v>
      </c>
      <c r="I18" s="5">
        <v>19</v>
      </c>
      <c r="J18" s="5">
        <v>5</v>
      </c>
      <c r="K18" s="5"/>
      <c r="L18" s="5"/>
      <c r="M18" s="5"/>
      <c r="N18" s="5"/>
      <c r="O18" s="5"/>
      <c r="P18" s="5">
        <v>72</v>
      </c>
      <c r="Q18" s="5">
        <f t="shared" si="0"/>
        <v>72</v>
      </c>
    </row>
    <row r="19" spans="1:17" x14ac:dyDescent="0.3">
      <c r="A19" s="5" t="s">
        <v>848</v>
      </c>
      <c r="B19" s="5" t="s">
        <v>140</v>
      </c>
      <c r="C19" s="5" t="s">
        <v>8</v>
      </c>
      <c r="D19" s="5" t="s">
        <v>9</v>
      </c>
      <c r="E19" s="5"/>
      <c r="F19" s="5">
        <v>3</v>
      </c>
      <c r="G19" s="5"/>
      <c r="H19" s="5"/>
      <c r="I19" s="5"/>
      <c r="J19" s="5"/>
      <c r="K19" s="5"/>
      <c r="L19" s="5"/>
      <c r="M19" s="5"/>
      <c r="N19" s="5"/>
      <c r="O19" s="5"/>
      <c r="P19" s="5">
        <v>3</v>
      </c>
      <c r="Q19" s="5">
        <f t="shared" si="0"/>
        <v>3</v>
      </c>
    </row>
    <row r="20" spans="1:17" x14ac:dyDescent="0.3">
      <c r="A20" s="5" t="s">
        <v>849</v>
      </c>
      <c r="B20" s="5" t="s">
        <v>850</v>
      </c>
      <c r="C20" s="5" t="s">
        <v>8</v>
      </c>
      <c r="D20" s="5" t="s">
        <v>9</v>
      </c>
      <c r="E20" s="5"/>
      <c r="F20" s="5"/>
      <c r="G20" s="5"/>
      <c r="H20" s="5"/>
      <c r="I20" s="5"/>
      <c r="J20" s="5">
        <v>2</v>
      </c>
      <c r="K20" s="5">
        <v>1</v>
      </c>
      <c r="L20" s="5"/>
      <c r="M20" s="5"/>
      <c r="N20" s="5"/>
      <c r="O20" s="5"/>
      <c r="P20" s="5">
        <v>3</v>
      </c>
      <c r="Q20" s="5">
        <f t="shared" si="0"/>
        <v>3</v>
      </c>
    </row>
    <row r="21" spans="1:17" x14ac:dyDescent="0.3">
      <c r="A21" s="5" t="s">
        <v>851</v>
      </c>
      <c r="B21" s="5" t="s">
        <v>852</v>
      </c>
      <c r="C21" s="5" t="s">
        <v>8</v>
      </c>
      <c r="D21" s="5" t="s">
        <v>9</v>
      </c>
      <c r="E21" s="5">
        <v>6</v>
      </c>
      <c r="F21" s="5">
        <v>17</v>
      </c>
      <c r="G21" s="5">
        <v>8</v>
      </c>
      <c r="H21" s="5">
        <v>1</v>
      </c>
      <c r="I21" s="5">
        <v>2</v>
      </c>
      <c r="J21" s="5"/>
      <c r="K21" s="5"/>
      <c r="L21" s="5"/>
      <c r="M21" s="5"/>
      <c r="N21" s="5"/>
      <c r="O21" s="5"/>
      <c r="P21" s="5">
        <v>34</v>
      </c>
      <c r="Q21" s="5">
        <f t="shared" si="0"/>
        <v>34</v>
      </c>
    </row>
    <row r="22" spans="1:17" x14ac:dyDescent="0.3">
      <c r="A22" s="5" t="s">
        <v>853</v>
      </c>
      <c r="B22" s="5" t="s">
        <v>632</v>
      </c>
      <c r="C22" s="5" t="s">
        <v>8</v>
      </c>
      <c r="D22" s="5" t="s">
        <v>9</v>
      </c>
      <c r="E22" s="5">
        <v>1</v>
      </c>
      <c r="F22" s="5">
        <v>9</v>
      </c>
      <c r="G22" s="5">
        <v>18</v>
      </c>
      <c r="H22" s="5">
        <v>14</v>
      </c>
      <c r="I22" s="5">
        <v>14</v>
      </c>
      <c r="J22" s="5">
        <v>13</v>
      </c>
      <c r="K22" s="5">
        <v>9</v>
      </c>
      <c r="L22" s="5"/>
      <c r="M22" s="5"/>
      <c r="N22" s="5"/>
      <c r="O22" s="5"/>
      <c r="P22" s="5">
        <v>78</v>
      </c>
      <c r="Q22" s="5">
        <f t="shared" si="0"/>
        <v>78</v>
      </c>
    </row>
    <row r="23" spans="1:17" x14ac:dyDescent="0.3">
      <c r="A23" s="5" t="s">
        <v>854</v>
      </c>
      <c r="B23" s="5" t="s">
        <v>144</v>
      </c>
      <c r="C23" s="5" t="s">
        <v>8</v>
      </c>
      <c r="D23" s="5" t="s">
        <v>9</v>
      </c>
      <c r="E23" s="5">
        <v>10</v>
      </c>
      <c r="F23" s="5">
        <v>2</v>
      </c>
      <c r="G23" s="5">
        <v>7</v>
      </c>
      <c r="H23" s="5"/>
      <c r="I23" s="5"/>
      <c r="J23" s="5"/>
      <c r="K23" s="5"/>
      <c r="L23" s="5"/>
      <c r="M23" s="5"/>
      <c r="N23" s="5"/>
      <c r="O23" s="5"/>
      <c r="P23" s="5">
        <v>19</v>
      </c>
      <c r="Q23" s="5">
        <f t="shared" si="0"/>
        <v>19</v>
      </c>
    </row>
    <row r="24" spans="1:17" x14ac:dyDescent="0.3">
      <c r="A24" s="5" t="s">
        <v>855</v>
      </c>
      <c r="B24" s="5" t="s">
        <v>856</v>
      </c>
      <c r="C24" s="5" t="s">
        <v>8</v>
      </c>
      <c r="D24" s="5" t="s">
        <v>9</v>
      </c>
      <c r="E24" s="5"/>
      <c r="F24" s="5"/>
      <c r="G24" s="5">
        <v>5</v>
      </c>
      <c r="H24" s="5">
        <v>8</v>
      </c>
      <c r="I24" s="5">
        <v>3</v>
      </c>
      <c r="J24" s="5">
        <v>9</v>
      </c>
      <c r="K24" s="5"/>
      <c r="L24" s="5"/>
      <c r="M24" s="5"/>
      <c r="N24" s="5"/>
      <c r="O24" s="5"/>
      <c r="P24" s="5">
        <v>25</v>
      </c>
      <c r="Q24" s="5">
        <f t="shared" si="0"/>
        <v>25</v>
      </c>
    </row>
    <row r="25" spans="1:17" x14ac:dyDescent="0.3">
      <c r="A25" s="5" t="s">
        <v>857</v>
      </c>
      <c r="B25" s="5" t="s">
        <v>148</v>
      </c>
      <c r="C25" s="5" t="s">
        <v>8</v>
      </c>
      <c r="D25" s="5" t="s">
        <v>9</v>
      </c>
      <c r="E25" s="5"/>
      <c r="F25" s="5"/>
      <c r="G25" s="5">
        <v>1</v>
      </c>
      <c r="H25" s="5">
        <v>1</v>
      </c>
      <c r="I25" s="5"/>
      <c r="J25" s="5">
        <v>2</v>
      </c>
      <c r="K25" s="5"/>
      <c r="L25" s="5"/>
      <c r="M25" s="5"/>
      <c r="N25" s="5"/>
      <c r="O25" s="5"/>
      <c r="P25" s="5">
        <v>4</v>
      </c>
      <c r="Q25" s="5">
        <f t="shared" si="0"/>
        <v>4</v>
      </c>
    </row>
    <row r="26" spans="1:17" x14ac:dyDescent="0.3">
      <c r="A26" s="5" t="s">
        <v>858</v>
      </c>
      <c r="B26" s="5" t="s">
        <v>859</v>
      </c>
      <c r="C26" s="5" t="s">
        <v>8</v>
      </c>
      <c r="D26" s="5" t="s">
        <v>9</v>
      </c>
      <c r="E26" s="5">
        <v>4</v>
      </c>
      <c r="F26" s="5">
        <v>8</v>
      </c>
      <c r="G26" s="5">
        <v>15</v>
      </c>
      <c r="H26" s="5">
        <v>24</v>
      </c>
      <c r="I26" s="5">
        <v>25</v>
      </c>
      <c r="J26" s="5">
        <v>8</v>
      </c>
      <c r="K26" s="5"/>
      <c r="L26" s="5">
        <v>1</v>
      </c>
      <c r="M26" s="5"/>
      <c r="N26" s="5"/>
      <c r="O26" s="5"/>
      <c r="P26" s="5">
        <v>85</v>
      </c>
      <c r="Q26" s="5">
        <f t="shared" si="0"/>
        <v>84</v>
      </c>
    </row>
    <row r="27" spans="1:17" x14ac:dyDescent="0.3">
      <c r="A27" s="5" t="s">
        <v>860</v>
      </c>
      <c r="B27" s="5" t="s">
        <v>861</v>
      </c>
      <c r="C27" s="5" t="s">
        <v>8</v>
      </c>
      <c r="D27" s="5" t="s">
        <v>9</v>
      </c>
      <c r="E27" s="5">
        <v>14</v>
      </c>
      <c r="F27" s="5">
        <v>11</v>
      </c>
      <c r="G27" s="5">
        <v>4</v>
      </c>
      <c r="H27" s="5"/>
      <c r="I27" s="5"/>
      <c r="J27" s="5"/>
      <c r="K27" s="5"/>
      <c r="L27" s="5"/>
      <c r="M27" s="5"/>
      <c r="N27" s="5"/>
      <c r="O27" s="5"/>
      <c r="P27" s="5">
        <v>29</v>
      </c>
      <c r="Q27" s="5">
        <f t="shared" si="0"/>
        <v>29</v>
      </c>
    </row>
    <row r="28" spans="1:17" x14ac:dyDescent="0.3">
      <c r="A28" s="5" t="s">
        <v>862</v>
      </c>
      <c r="B28" s="5" t="s">
        <v>504</v>
      </c>
      <c r="C28" s="5" t="s">
        <v>8</v>
      </c>
      <c r="D28" s="5" t="s">
        <v>9</v>
      </c>
      <c r="E28" s="5">
        <v>8</v>
      </c>
      <c r="F28" s="5">
        <v>2</v>
      </c>
      <c r="G28" s="5">
        <v>7</v>
      </c>
      <c r="H28" s="5">
        <v>6</v>
      </c>
      <c r="I28" s="5">
        <v>7</v>
      </c>
      <c r="J28" s="5">
        <v>9</v>
      </c>
      <c r="K28" s="5">
        <v>19</v>
      </c>
      <c r="L28" s="5">
        <v>19</v>
      </c>
      <c r="M28" s="5"/>
      <c r="N28" s="5"/>
      <c r="O28" s="5"/>
      <c r="P28" s="5">
        <v>77</v>
      </c>
      <c r="Q28" s="5">
        <f t="shared" si="0"/>
        <v>58</v>
      </c>
    </row>
    <row r="29" spans="1:17" x14ac:dyDescent="0.3">
      <c r="A29" s="5" t="s">
        <v>863</v>
      </c>
      <c r="B29" s="5" t="s">
        <v>152</v>
      </c>
      <c r="C29" s="5" t="s">
        <v>8</v>
      </c>
      <c r="D29" s="5" t="s">
        <v>9</v>
      </c>
      <c r="E29" s="5">
        <v>1</v>
      </c>
      <c r="F29" s="5"/>
      <c r="G29" s="5"/>
      <c r="H29" s="5">
        <v>1</v>
      </c>
      <c r="I29" s="5"/>
      <c r="J29" s="5"/>
      <c r="K29" s="5"/>
      <c r="L29" s="5"/>
      <c r="M29" s="5"/>
      <c r="N29" s="5"/>
      <c r="O29" s="5"/>
      <c r="P29" s="5">
        <v>2</v>
      </c>
      <c r="Q29" s="5">
        <f t="shared" si="0"/>
        <v>2</v>
      </c>
    </row>
    <row r="30" spans="1:17" x14ac:dyDescent="0.3">
      <c r="A30" s="5" t="s">
        <v>864</v>
      </c>
      <c r="B30" s="5" t="s">
        <v>677</v>
      </c>
      <c r="C30" s="5" t="s">
        <v>8</v>
      </c>
      <c r="D30" s="5" t="s">
        <v>9</v>
      </c>
      <c r="E30" s="5"/>
      <c r="F30" s="5"/>
      <c r="G30" s="5"/>
      <c r="H30" s="5"/>
      <c r="I30" s="5">
        <v>35</v>
      </c>
      <c r="J30" s="5"/>
      <c r="K30" s="5"/>
      <c r="L30" s="5"/>
      <c r="M30" s="5">
        <v>1</v>
      </c>
      <c r="N30" s="5"/>
      <c r="O30" s="5"/>
      <c r="P30" s="5">
        <v>36</v>
      </c>
      <c r="Q30" s="5">
        <f t="shared" si="0"/>
        <v>35</v>
      </c>
    </row>
    <row r="31" spans="1:17" x14ac:dyDescent="0.3">
      <c r="A31" s="5" t="s">
        <v>865</v>
      </c>
      <c r="B31" s="5" t="s">
        <v>866</v>
      </c>
      <c r="C31" s="5" t="s">
        <v>8</v>
      </c>
      <c r="D31" s="5" t="s">
        <v>9</v>
      </c>
      <c r="E31" s="5">
        <v>1</v>
      </c>
      <c r="F31" s="5">
        <v>2</v>
      </c>
      <c r="G31" s="5">
        <v>2</v>
      </c>
      <c r="H31" s="5">
        <v>5</v>
      </c>
      <c r="I31" s="5">
        <v>6</v>
      </c>
      <c r="J31" s="5">
        <v>3</v>
      </c>
      <c r="K31" s="5">
        <v>7</v>
      </c>
      <c r="L31" s="5"/>
      <c r="M31" s="5"/>
      <c r="N31" s="5"/>
      <c r="O31" s="5"/>
      <c r="P31" s="5">
        <v>26</v>
      </c>
      <c r="Q31" s="5">
        <f t="shared" si="0"/>
        <v>26</v>
      </c>
    </row>
    <row r="32" spans="1:17" x14ac:dyDescent="0.3">
      <c r="A32" s="5" t="s">
        <v>867</v>
      </c>
      <c r="B32" s="5" t="s">
        <v>502</v>
      </c>
      <c r="C32" s="5" t="s">
        <v>8</v>
      </c>
      <c r="D32" s="5" t="s">
        <v>9</v>
      </c>
      <c r="E32" s="5"/>
      <c r="F32" s="5"/>
      <c r="G32" s="5">
        <v>2</v>
      </c>
      <c r="H32" s="5">
        <v>5</v>
      </c>
      <c r="I32" s="5">
        <v>7</v>
      </c>
      <c r="J32" s="5">
        <v>6</v>
      </c>
      <c r="K32" s="5">
        <v>9</v>
      </c>
      <c r="L32" s="5"/>
      <c r="M32" s="5"/>
      <c r="N32" s="5"/>
      <c r="O32" s="5"/>
      <c r="P32" s="5">
        <v>29</v>
      </c>
      <c r="Q32" s="5">
        <f t="shared" si="0"/>
        <v>29</v>
      </c>
    </row>
    <row r="33" spans="1:17" x14ac:dyDescent="0.3">
      <c r="A33" s="5" t="s">
        <v>868</v>
      </c>
      <c r="B33" s="5" t="s">
        <v>869</v>
      </c>
      <c r="C33" s="5" t="s">
        <v>8</v>
      </c>
      <c r="D33" s="5" t="s">
        <v>9</v>
      </c>
      <c r="E33" s="5"/>
      <c r="F33" s="5">
        <v>5</v>
      </c>
      <c r="G33" s="5">
        <v>2</v>
      </c>
      <c r="H33" s="5">
        <v>1</v>
      </c>
      <c r="I33" s="5">
        <v>6</v>
      </c>
      <c r="J33" s="5">
        <v>4</v>
      </c>
      <c r="K33" s="5">
        <v>13</v>
      </c>
      <c r="L33" s="5"/>
      <c r="M33" s="5"/>
      <c r="N33" s="5"/>
      <c r="O33" s="5"/>
      <c r="P33" s="5">
        <v>31</v>
      </c>
      <c r="Q33" s="5">
        <f t="shared" si="0"/>
        <v>31</v>
      </c>
    </row>
    <row r="34" spans="1:17" x14ac:dyDescent="0.3">
      <c r="A34" s="5" t="s">
        <v>870</v>
      </c>
      <c r="B34" s="5" t="s">
        <v>871</v>
      </c>
      <c r="C34" s="5" t="s">
        <v>8</v>
      </c>
      <c r="D34" s="5" t="s">
        <v>9</v>
      </c>
      <c r="E34" s="5">
        <v>9</v>
      </c>
      <c r="F34" s="5">
        <v>9</v>
      </c>
      <c r="G34" s="5">
        <v>12</v>
      </c>
      <c r="H34" s="5"/>
      <c r="I34" s="5"/>
      <c r="J34" s="5"/>
      <c r="K34" s="5"/>
      <c r="L34" s="5"/>
      <c r="M34" s="5"/>
      <c r="N34" s="5"/>
      <c r="O34" s="5"/>
      <c r="P34" s="5">
        <v>30</v>
      </c>
      <c r="Q34" s="5">
        <f t="shared" si="0"/>
        <v>30</v>
      </c>
    </row>
    <row r="35" spans="1:17" x14ac:dyDescent="0.3">
      <c r="A35" s="5" t="s">
        <v>872</v>
      </c>
      <c r="B35" s="5" t="s">
        <v>873</v>
      </c>
      <c r="C35" s="5" t="s">
        <v>8</v>
      </c>
      <c r="D35" s="5" t="s">
        <v>9</v>
      </c>
      <c r="E35" s="5"/>
      <c r="F35" s="5"/>
      <c r="G35" s="5"/>
      <c r="H35" s="5"/>
      <c r="I35" s="5"/>
      <c r="J35" s="5"/>
      <c r="K35" s="5"/>
      <c r="L35" s="5"/>
      <c r="M35" s="5"/>
      <c r="N35" s="5">
        <v>1</v>
      </c>
      <c r="O35" s="5"/>
      <c r="P35" s="5">
        <v>1</v>
      </c>
      <c r="Q35" s="5">
        <f t="shared" si="0"/>
        <v>1</v>
      </c>
    </row>
    <row r="36" spans="1:17" x14ac:dyDescent="0.3">
      <c r="A36" s="5" t="s">
        <v>874</v>
      </c>
      <c r="B36" s="5" t="s">
        <v>875</v>
      </c>
      <c r="C36" s="5" t="s">
        <v>8</v>
      </c>
      <c r="D36" s="5" t="s">
        <v>9</v>
      </c>
      <c r="E36" s="5">
        <v>79</v>
      </c>
      <c r="F36" s="5">
        <v>11</v>
      </c>
      <c r="G36" s="5">
        <v>1</v>
      </c>
      <c r="H36" s="5"/>
      <c r="I36" s="5"/>
      <c r="J36" s="5"/>
      <c r="K36" s="5"/>
      <c r="L36" s="5"/>
      <c r="M36" s="5">
        <v>1</v>
      </c>
      <c r="N36" s="5"/>
      <c r="O36" s="5">
        <v>2</v>
      </c>
      <c r="P36" s="5">
        <v>94</v>
      </c>
      <c r="Q36" s="5">
        <f t="shared" si="0"/>
        <v>91</v>
      </c>
    </row>
    <row r="37" spans="1:17" x14ac:dyDescent="0.3">
      <c r="A37" s="5" t="s">
        <v>10</v>
      </c>
      <c r="B37" s="5" t="s">
        <v>11</v>
      </c>
      <c r="C37" s="5" t="s">
        <v>8</v>
      </c>
      <c r="D37" s="5" t="s">
        <v>9</v>
      </c>
      <c r="E37" s="5"/>
      <c r="F37" s="5"/>
      <c r="G37" s="5"/>
      <c r="H37" s="5"/>
      <c r="I37" s="5"/>
      <c r="J37" s="5"/>
      <c r="K37" s="5"/>
      <c r="L37" s="5">
        <v>1</v>
      </c>
      <c r="M37" s="5"/>
      <c r="N37" s="5"/>
      <c r="O37" s="5"/>
      <c r="P37" s="5">
        <v>1</v>
      </c>
      <c r="Q37" s="5">
        <f t="shared" si="0"/>
        <v>0</v>
      </c>
    </row>
    <row r="38" spans="1:17" x14ac:dyDescent="0.3">
      <c r="A38" s="5" t="s">
        <v>692</v>
      </c>
      <c r="B38" s="5" t="s">
        <v>37</v>
      </c>
      <c r="C38" s="5" t="s">
        <v>8</v>
      </c>
      <c r="D38" s="5" t="s">
        <v>9</v>
      </c>
      <c r="E38" s="5"/>
      <c r="F38" s="5"/>
      <c r="G38" s="5"/>
      <c r="H38" s="5">
        <v>1</v>
      </c>
      <c r="I38" s="5"/>
      <c r="J38" s="5"/>
      <c r="K38" s="5"/>
      <c r="L38" s="5"/>
      <c r="M38" s="5"/>
      <c r="N38" s="5"/>
      <c r="O38" s="5"/>
      <c r="P38" s="5">
        <v>1</v>
      </c>
      <c r="Q38" s="5">
        <f t="shared" si="0"/>
        <v>1</v>
      </c>
    </row>
    <row r="39" spans="1:17" x14ac:dyDescent="0.3">
      <c r="A39" s="5" t="s">
        <v>693</v>
      </c>
      <c r="B39" s="5" t="s">
        <v>634</v>
      </c>
      <c r="C39" s="5" t="s">
        <v>8</v>
      </c>
      <c r="D39" s="5" t="s">
        <v>9</v>
      </c>
      <c r="E39" s="5"/>
      <c r="F39" s="5">
        <v>1</v>
      </c>
      <c r="G39" s="5"/>
      <c r="H39" s="5"/>
      <c r="I39" s="5"/>
      <c r="J39" s="5"/>
      <c r="K39" s="5"/>
      <c r="L39" s="5"/>
      <c r="M39" s="5"/>
      <c r="N39" s="5"/>
      <c r="O39" s="5"/>
      <c r="P39" s="5">
        <v>1</v>
      </c>
      <c r="Q39" s="5">
        <f t="shared" si="0"/>
        <v>1</v>
      </c>
    </row>
    <row r="40" spans="1:17" x14ac:dyDescent="0.3">
      <c r="A40" s="5" t="s">
        <v>445</v>
      </c>
      <c r="B40" s="5" t="s">
        <v>446</v>
      </c>
      <c r="C40" s="5" t="s">
        <v>8</v>
      </c>
      <c r="D40" s="5" t="s">
        <v>9</v>
      </c>
      <c r="E40" s="5"/>
      <c r="F40" s="5"/>
      <c r="G40" s="5">
        <v>1</v>
      </c>
      <c r="H40" s="5"/>
      <c r="I40" s="5"/>
      <c r="J40" s="5"/>
      <c r="K40" s="5">
        <v>1</v>
      </c>
      <c r="L40" s="5"/>
      <c r="M40" s="5"/>
      <c r="N40" s="5"/>
      <c r="O40" s="5"/>
      <c r="P40" s="5">
        <v>2</v>
      </c>
      <c r="Q40" s="5">
        <f t="shared" si="0"/>
        <v>2</v>
      </c>
    </row>
    <row r="41" spans="1:17" x14ac:dyDescent="0.3">
      <c r="A41" s="5" t="s">
        <v>447</v>
      </c>
      <c r="B41" s="5" t="s">
        <v>448</v>
      </c>
      <c r="C41" s="5" t="s">
        <v>8</v>
      </c>
      <c r="D41" s="5" t="s">
        <v>9</v>
      </c>
      <c r="E41" s="5"/>
      <c r="F41" s="5"/>
      <c r="G41" s="5">
        <v>1</v>
      </c>
      <c r="H41" s="5"/>
      <c r="I41" s="5"/>
      <c r="J41" s="5"/>
      <c r="K41" s="5"/>
      <c r="L41" s="5"/>
      <c r="M41" s="5"/>
      <c r="N41" s="5"/>
      <c r="O41" s="5"/>
      <c r="P41" s="5">
        <v>1</v>
      </c>
      <c r="Q41" s="5">
        <f t="shared" si="0"/>
        <v>1</v>
      </c>
    </row>
    <row r="42" spans="1:17" x14ac:dyDescent="0.3">
      <c r="A42" s="5" t="s">
        <v>5</v>
      </c>
      <c r="B42" s="5"/>
      <c r="C42" s="5"/>
      <c r="D42" s="5"/>
      <c r="E42" s="5">
        <v>166</v>
      </c>
      <c r="F42" s="5">
        <v>130</v>
      </c>
      <c r="G42" s="5">
        <v>153</v>
      </c>
      <c r="H42" s="5">
        <v>150</v>
      </c>
      <c r="I42" s="5">
        <v>167</v>
      </c>
      <c r="J42" s="5">
        <v>72</v>
      </c>
      <c r="K42" s="5">
        <v>71</v>
      </c>
      <c r="L42" s="5">
        <v>30</v>
      </c>
      <c r="M42" s="5">
        <v>3</v>
      </c>
      <c r="N42" s="5">
        <v>1</v>
      </c>
      <c r="O42" s="5">
        <v>2</v>
      </c>
      <c r="P42" s="5">
        <v>945</v>
      </c>
      <c r="Q42" s="5">
        <f t="shared" si="0"/>
        <v>910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Q23" sqref="Q23"/>
    </sheetView>
  </sheetViews>
  <sheetFormatPr defaultColWidth="8.75" defaultRowHeight="18.75" x14ac:dyDescent="0.3"/>
  <cols>
    <col min="1" max="1" width="9.375" style="3" bestFit="1" customWidth="1"/>
    <col min="2" max="2" width="34.75" style="3" bestFit="1" customWidth="1"/>
    <col min="3" max="3" width="8.5" style="3" bestFit="1" customWidth="1"/>
    <col min="4" max="4" width="8.75" style="3"/>
    <col min="5" max="5" width="6.125" style="3" bestFit="1" customWidth="1"/>
    <col min="6" max="9" width="5.25" style="3" bestFit="1" customWidth="1"/>
    <col min="10" max="10" width="4.5" style="3" bestFit="1" customWidth="1"/>
    <col min="11" max="12" width="5.25" style="3" bestFit="1" customWidth="1"/>
    <col min="13" max="13" width="4.5" style="3" bestFit="1" customWidth="1"/>
    <col min="14" max="14" width="8.625" style="3" bestFit="1" customWidth="1"/>
    <col min="15" max="15" width="7.25" style="3" bestFit="1" customWidth="1"/>
    <col min="16" max="16384" width="8.75" style="3"/>
  </cols>
  <sheetData>
    <row r="1" spans="1:15" x14ac:dyDescent="0.3">
      <c r="A1" s="1" t="s">
        <v>968</v>
      </c>
      <c r="B1" s="3" t="s">
        <v>0</v>
      </c>
    </row>
    <row r="2" spans="1:15" x14ac:dyDescent="0.3">
      <c r="A2" s="1" t="s">
        <v>969</v>
      </c>
      <c r="B2" s="3" t="s">
        <v>1</v>
      </c>
    </row>
    <row r="3" spans="1:15" x14ac:dyDescent="0.3">
      <c r="A3" s="1" t="s">
        <v>970</v>
      </c>
      <c r="B3" s="3" t="s">
        <v>876</v>
      </c>
    </row>
    <row r="5" spans="1:15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7" t="s">
        <v>975</v>
      </c>
      <c r="O5" s="7"/>
    </row>
    <row r="6" spans="1:15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981</v>
      </c>
      <c r="I6" s="4" t="s">
        <v>982</v>
      </c>
      <c r="J6" s="4" t="s">
        <v>983</v>
      </c>
      <c r="K6" s="4" t="s">
        <v>984</v>
      </c>
      <c r="L6" s="4" t="s">
        <v>985</v>
      </c>
      <c r="M6" s="4" t="s">
        <v>4</v>
      </c>
      <c r="N6" s="2" t="s">
        <v>976</v>
      </c>
      <c r="O6" s="2" t="s">
        <v>977</v>
      </c>
    </row>
    <row r="7" spans="1:15" x14ac:dyDescent="0.3">
      <c r="A7" s="5" t="s">
        <v>6</v>
      </c>
      <c r="B7" s="5" t="s">
        <v>7</v>
      </c>
      <c r="C7" s="5" t="s">
        <v>8</v>
      </c>
      <c r="D7" s="5" t="s">
        <v>9</v>
      </c>
      <c r="E7" s="5">
        <v>18</v>
      </c>
      <c r="F7" s="5">
        <v>8</v>
      </c>
      <c r="G7" s="5">
        <v>3</v>
      </c>
      <c r="H7" s="5">
        <v>4</v>
      </c>
      <c r="I7" s="5"/>
      <c r="J7" s="5"/>
      <c r="K7" s="5">
        <v>1</v>
      </c>
      <c r="L7" s="5"/>
      <c r="M7" s="5"/>
      <c r="N7" s="5">
        <v>34</v>
      </c>
      <c r="O7" s="5">
        <f>SUM(E7:K7)</f>
        <v>34</v>
      </c>
    </row>
    <row r="8" spans="1:15" x14ac:dyDescent="0.3">
      <c r="A8" s="5" t="s">
        <v>692</v>
      </c>
      <c r="B8" s="5" t="s">
        <v>37</v>
      </c>
      <c r="C8" s="5" t="s">
        <v>8</v>
      </c>
      <c r="D8" s="5" t="s">
        <v>9</v>
      </c>
      <c r="E8" s="5">
        <v>6</v>
      </c>
      <c r="F8" s="5">
        <v>3</v>
      </c>
      <c r="G8" s="5">
        <v>2</v>
      </c>
      <c r="H8" s="5"/>
      <c r="I8" s="5">
        <v>1</v>
      </c>
      <c r="J8" s="5"/>
      <c r="K8" s="5"/>
      <c r="L8" s="5"/>
      <c r="M8" s="5"/>
      <c r="N8" s="5">
        <v>12</v>
      </c>
      <c r="O8" s="5">
        <f t="shared" ref="O8:O21" si="0">SUM(E8:K8)</f>
        <v>12</v>
      </c>
    </row>
    <row r="9" spans="1:15" x14ac:dyDescent="0.3">
      <c r="A9" s="5" t="s">
        <v>693</v>
      </c>
      <c r="B9" s="5" t="s">
        <v>634</v>
      </c>
      <c r="C9" s="5" t="s">
        <v>8</v>
      </c>
      <c r="D9" s="5" t="s">
        <v>9</v>
      </c>
      <c r="E9" s="5">
        <v>13</v>
      </c>
      <c r="F9" s="5">
        <v>3</v>
      </c>
      <c r="G9" s="5">
        <v>2</v>
      </c>
      <c r="H9" s="5">
        <v>3</v>
      </c>
      <c r="I9" s="5">
        <v>1</v>
      </c>
      <c r="J9" s="5"/>
      <c r="K9" s="5"/>
      <c r="L9" s="5"/>
      <c r="M9" s="5">
        <v>1</v>
      </c>
      <c r="N9" s="5">
        <v>23</v>
      </c>
      <c r="O9" s="5">
        <f t="shared" si="0"/>
        <v>22</v>
      </c>
    </row>
    <row r="10" spans="1:15" x14ac:dyDescent="0.3">
      <c r="A10" s="5" t="s">
        <v>544</v>
      </c>
      <c r="B10" s="5" t="s">
        <v>39</v>
      </c>
      <c r="C10" s="5" t="s">
        <v>8</v>
      </c>
      <c r="D10" s="5" t="s">
        <v>9</v>
      </c>
      <c r="E10" s="5">
        <v>8</v>
      </c>
      <c r="F10" s="5">
        <v>3</v>
      </c>
      <c r="G10" s="5">
        <v>7</v>
      </c>
      <c r="H10" s="5">
        <v>3</v>
      </c>
      <c r="I10" s="5">
        <v>5</v>
      </c>
      <c r="J10" s="5"/>
      <c r="K10" s="5"/>
      <c r="L10" s="5">
        <v>1</v>
      </c>
      <c r="M10" s="5"/>
      <c r="N10" s="5">
        <v>27</v>
      </c>
      <c r="O10" s="5">
        <f t="shared" si="0"/>
        <v>26</v>
      </c>
    </row>
    <row r="11" spans="1:15" x14ac:dyDescent="0.3">
      <c r="A11" s="5" t="s">
        <v>877</v>
      </c>
      <c r="B11" s="5" t="s">
        <v>878</v>
      </c>
      <c r="C11" s="5" t="s">
        <v>8</v>
      </c>
      <c r="D11" s="5" t="s">
        <v>9</v>
      </c>
      <c r="E11" s="5">
        <v>19</v>
      </c>
      <c r="F11" s="5"/>
      <c r="G11" s="5"/>
      <c r="H11" s="5">
        <v>9</v>
      </c>
      <c r="I11" s="5">
        <v>2</v>
      </c>
      <c r="J11" s="5"/>
      <c r="K11" s="5">
        <v>2</v>
      </c>
      <c r="L11" s="5">
        <v>1</v>
      </c>
      <c r="M11" s="5"/>
      <c r="N11" s="5">
        <v>33</v>
      </c>
      <c r="O11" s="5">
        <f t="shared" si="0"/>
        <v>32</v>
      </c>
    </row>
    <row r="12" spans="1:15" x14ac:dyDescent="0.3">
      <c r="A12" s="5" t="s">
        <v>14</v>
      </c>
      <c r="B12" s="5" t="s">
        <v>15</v>
      </c>
      <c r="C12" s="5" t="s">
        <v>8</v>
      </c>
      <c r="D12" s="5" t="s">
        <v>9</v>
      </c>
      <c r="E12" s="5"/>
      <c r="F12" s="5"/>
      <c r="G12" s="5"/>
      <c r="H12" s="5">
        <v>1</v>
      </c>
      <c r="I12" s="5">
        <v>3</v>
      </c>
      <c r="J12" s="5">
        <v>4</v>
      </c>
      <c r="K12" s="5">
        <v>1</v>
      </c>
      <c r="L12" s="5">
        <v>3</v>
      </c>
      <c r="M12" s="5"/>
      <c r="N12" s="5">
        <v>12</v>
      </c>
      <c r="O12" s="5">
        <f t="shared" si="0"/>
        <v>9</v>
      </c>
    </row>
    <row r="13" spans="1:15" x14ac:dyDescent="0.3">
      <c r="A13" s="5" t="s">
        <v>444</v>
      </c>
      <c r="B13" s="5" t="s">
        <v>394</v>
      </c>
      <c r="C13" s="5" t="s">
        <v>8</v>
      </c>
      <c r="D13" s="5" t="s">
        <v>9</v>
      </c>
      <c r="E13" s="5">
        <v>1</v>
      </c>
      <c r="F13" s="5">
        <v>3</v>
      </c>
      <c r="G13" s="5">
        <v>5</v>
      </c>
      <c r="H13" s="5">
        <v>5</v>
      </c>
      <c r="I13" s="5">
        <v>4</v>
      </c>
      <c r="J13" s="5">
        <v>2</v>
      </c>
      <c r="K13" s="5"/>
      <c r="L13" s="5"/>
      <c r="M13" s="5">
        <v>2</v>
      </c>
      <c r="N13" s="5">
        <v>22</v>
      </c>
      <c r="O13" s="5">
        <f t="shared" si="0"/>
        <v>20</v>
      </c>
    </row>
    <row r="14" spans="1:15" x14ac:dyDescent="0.3">
      <c r="A14" s="5" t="s">
        <v>169</v>
      </c>
      <c r="B14" s="5" t="s">
        <v>170</v>
      </c>
      <c r="C14" s="5" t="s">
        <v>8</v>
      </c>
      <c r="D14" s="5" t="s">
        <v>9</v>
      </c>
      <c r="E14" s="5"/>
      <c r="F14" s="5"/>
      <c r="G14" s="5"/>
      <c r="H14" s="5"/>
      <c r="I14" s="5">
        <v>1</v>
      </c>
      <c r="J14" s="5"/>
      <c r="K14" s="5">
        <v>2</v>
      </c>
      <c r="L14" s="5">
        <v>2</v>
      </c>
      <c r="M14" s="5">
        <v>2</v>
      </c>
      <c r="N14" s="5">
        <v>7</v>
      </c>
      <c r="O14" s="5">
        <f t="shared" si="0"/>
        <v>3</v>
      </c>
    </row>
    <row r="15" spans="1:15" x14ac:dyDescent="0.3">
      <c r="A15" s="5" t="s">
        <v>171</v>
      </c>
      <c r="B15" s="5" t="s">
        <v>172</v>
      </c>
      <c r="C15" s="5" t="s">
        <v>8</v>
      </c>
      <c r="D15" s="5" t="s">
        <v>9</v>
      </c>
      <c r="E15" s="5">
        <v>3</v>
      </c>
      <c r="F15" s="5">
        <v>4</v>
      </c>
      <c r="G15" s="5">
        <v>8</v>
      </c>
      <c r="H15" s="5">
        <v>6</v>
      </c>
      <c r="I15" s="5">
        <v>5</v>
      </c>
      <c r="J15" s="5">
        <v>2</v>
      </c>
      <c r="K15" s="5">
        <v>3</v>
      </c>
      <c r="L15" s="5">
        <v>1</v>
      </c>
      <c r="M15" s="5"/>
      <c r="N15" s="5">
        <v>32</v>
      </c>
      <c r="O15" s="5">
        <f t="shared" si="0"/>
        <v>31</v>
      </c>
    </row>
    <row r="16" spans="1:15" x14ac:dyDescent="0.3">
      <c r="A16" s="5" t="s">
        <v>173</v>
      </c>
      <c r="B16" s="5" t="s">
        <v>174</v>
      </c>
      <c r="C16" s="5" t="s">
        <v>8</v>
      </c>
      <c r="D16" s="5" t="s">
        <v>9</v>
      </c>
      <c r="E16" s="5">
        <v>8</v>
      </c>
      <c r="F16" s="5">
        <v>8</v>
      </c>
      <c r="G16" s="5">
        <v>7</v>
      </c>
      <c r="H16" s="5">
        <v>2</v>
      </c>
      <c r="I16" s="5">
        <v>1</v>
      </c>
      <c r="J16" s="5">
        <v>1</v>
      </c>
      <c r="K16" s="5">
        <v>2</v>
      </c>
      <c r="L16" s="5">
        <v>3</v>
      </c>
      <c r="M16" s="5"/>
      <c r="N16" s="5">
        <v>32</v>
      </c>
      <c r="O16" s="5">
        <f t="shared" si="0"/>
        <v>29</v>
      </c>
    </row>
    <row r="17" spans="1:15" x14ac:dyDescent="0.3">
      <c r="A17" s="5" t="s">
        <v>20</v>
      </c>
      <c r="B17" s="5" t="s">
        <v>21</v>
      </c>
      <c r="C17" s="5" t="s">
        <v>8</v>
      </c>
      <c r="D17" s="5" t="s">
        <v>9</v>
      </c>
      <c r="E17" s="5">
        <v>7</v>
      </c>
      <c r="F17" s="5"/>
      <c r="G17" s="5"/>
      <c r="H17" s="5"/>
      <c r="I17" s="5"/>
      <c r="J17" s="5"/>
      <c r="K17" s="5"/>
      <c r="L17" s="5"/>
      <c r="M17" s="5"/>
      <c r="N17" s="5">
        <v>7</v>
      </c>
      <c r="O17" s="5">
        <f t="shared" si="0"/>
        <v>7</v>
      </c>
    </row>
    <row r="18" spans="1:15" x14ac:dyDescent="0.3">
      <c r="A18" s="5" t="s">
        <v>696</v>
      </c>
      <c r="B18" s="5" t="s">
        <v>697</v>
      </c>
      <c r="C18" s="5" t="s">
        <v>8</v>
      </c>
      <c r="D18" s="5" t="s">
        <v>9</v>
      </c>
      <c r="E18" s="5">
        <v>12</v>
      </c>
      <c r="F18" s="5"/>
      <c r="G18" s="5"/>
      <c r="H18" s="5"/>
      <c r="I18" s="5"/>
      <c r="J18" s="5"/>
      <c r="K18" s="5"/>
      <c r="L18" s="5"/>
      <c r="M18" s="5"/>
      <c r="N18" s="5">
        <v>12</v>
      </c>
      <c r="O18" s="5">
        <f t="shared" si="0"/>
        <v>12</v>
      </c>
    </row>
    <row r="19" spans="1:15" x14ac:dyDescent="0.3">
      <c r="A19" s="5" t="s">
        <v>22</v>
      </c>
      <c r="B19" s="5" t="s">
        <v>23</v>
      </c>
      <c r="C19" s="5" t="s">
        <v>8</v>
      </c>
      <c r="D19" s="5" t="s">
        <v>9</v>
      </c>
      <c r="E19" s="5">
        <v>6</v>
      </c>
      <c r="F19" s="5">
        <v>6</v>
      </c>
      <c r="G19" s="5">
        <v>6</v>
      </c>
      <c r="H19" s="5">
        <v>1</v>
      </c>
      <c r="I19" s="5"/>
      <c r="J19" s="5"/>
      <c r="K19" s="5"/>
      <c r="L19" s="5"/>
      <c r="M19" s="5">
        <v>4</v>
      </c>
      <c r="N19" s="5">
        <v>23</v>
      </c>
      <c r="O19" s="5">
        <f t="shared" si="0"/>
        <v>19</v>
      </c>
    </row>
    <row r="20" spans="1:15" x14ac:dyDescent="0.3">
      <c r="A20" s="5" t="s">
        <v>177</v>
      </c>
      <c r="B20" s="5" t="s">
        <v>178</v>
      </c>
      <c r="C20" s="5" t="s">
        <v>8</v>
      </c>
      <c r="D20" s="5" t="s">
        <v>9</v>
      </c>
      <c r="E20" s="5"/>
      <c r="F20" s="5"/>
      <c r="G20" s="5">
        <v>3</v>
      </c>
      <c r="H20" s="5"/>
      <c r="I20" s="5"/>
      <c r="J20" s="5"/>
      <c r="K20" s="5"/>
      <c r="L20" s="5"/>
      <c r="M20" s="5"/>
      <c r="N20" s="5">
        <v>3</v>
      </c>
      <c r="O20" s="5">
        <f t="shared" si="0"/>
        <v>3</v>
      </c>
    </row>
    <row r="21" spans="1:15" x14ac:dyDescent="0.3">
      <c r="A21" s="5" t="s">
        <v>5</v>
      </c>
      <c r="B21" s="5"/>
      <c r="C21" s="5"/>
      <c r="D21" s="5"/>
      <c r="E21" s="5">
        <v>101</v>
      </c>
      <c r="F21" s="5">
        <v>38</v>
      </c>
      <c r="G21" s="5">
        <v>43</v>
      </c>
      <c r="H21" s="5">
        <v>34</v>
      </c>
      <c r="I21" s="5">
        <v>23</v>
      </c>
      <c r="J21" s="5">
        <v>9</v>
      </c>
      <c r="K21" s="5">
        <v>11</v>
      </c>
      <c r="L21" s="5">
        <v>11</v>
      </c>
      <c r="M21" s="5">
        <v>9</v>
      </c>
      <c r="N21" s="5">
        <v>279</v>
      </c>
      <c r="O21" s="5">
        <f t="shared" si="0"/>
        <v>259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3"/>
  <sheetViews>
    <sheetView workbookViewId="0">
      <selection activeCell="D23" sqref="D23"/>
    </sheetView>
  </sheetViews>
  <sheetFormatPr defaultColWidth="8.75" defaultRowHeight="18.75" x14ac:dyDescent="0.3"/>
  <cols>
    <col min="1" max="1" width="9.375" style="3" bestFit="1" customWidth="1"/>
    <col min="2" max="2" width="25.75" style="3" bestFit="1" customWidth="1"/>
    <col min="3" max="3" width="8.5" style="3" bestFit="1" customWidth="1"/>
    <col min="4" max="4" width="8.75" style="3"/>
    <col min="5" max="9" width="4.5" style="3" bestFit="1" customWidth="1"/>
    <col min="10" max="10" width="5.25" style="3" bestFit="1" customWidth="1"/>
    <col min="11" max="11" width="8.625" style="3" bestFit="1" customWidth="1"/>
    <col min="12" max="12" width="7.375" style="3" bestFit="1" customWidth="1"/>
    <col min="13" max="16384" width="8.75" style="3"/>
  </cols>
  <sheetData>
    <row r="1" spans="1:12" x14ac:dyDescent="0.3">
      <c r="A1" s="1" t="s">
        <v>968</v>
      </c>
      <c r="B1" s="3" t="s">
        <v>0</v>
      </c>
    </row>
    <row r="2" spans="1:12" x14ac:dyDescent="0.3">
      <c r="A2" s="1" t="s">
        <v>969</v>
      </c>
      <c r="B2" s="3" t="s">
        <v>1</v>
      </c>
    </row>
    <row r="3" spans="1:12" x14ac:dyDescent="0.3">
      <c r="A3" s="1" t="s">
        <v>970</v>
      </c>
      <c r="B3" s="3" t="s">
        <v>960</v>
      </c>
    </row>
    <row r="5" spans="1:12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8"/>
      <c r="K5" s="7" t="s">
        <v>975</v>
      </c>
      <c r="L5" s="7"/>
    </row>
    <row r="6" spans="1:12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983</v>
      </c>
      <c r="I6" s="4" t="s">
        <v>985</v>
      </c>
      <c r="J6" s="4" t="s">
        <v>115</v>
      </c>
      <c r="K6" s="2" t="s">
        <v>976</v>
      </c>
      <c r="L6" s="2" t="s">
        <v>977</v>
      </c>
    </row>
    <row r="7" spans="1:12" x14ac:dyDescent="0.3">
      <c r="A7" s="5" t="s">
        <v>123</v>
      </c>
      <c r="B7" s="5" t="s">
        <v>124</v>
      </c>
      <c r="C7" s="5" t="s">
        <v>8</v>
      </c>
      <c r="D7" s="5" t="s">
        <v>9</v>
      </c>
      <c r="E7" s="5">
        <v>1</v>
      </c>
      <c r="F7" s="5"/>
      <c r="G7" s="5"/>
      <c r="H7" s="5"/>
      <c r="I7" s="5"/>
      <c r="J7" s="5"/>
      <c r="K7" s="5">
        <v>1</v>
      </c>
      <c r="L7" s="5">
        <f>SUM(E7:H7)+J7</f>
        <v>1</v>
      </c>
    </row>
    <row r="8" spans="1:12" x14ac:dyDescent="0.3">
      <c r="A8" s="5" t="s">
        <v>947</v>
      </c>
      <c r="B8" s="5" t="s">
        <v>948</v>
      </c>
      <c r="C8" s="5" t="s">
        <v>8</v>
      </c>
      <c r="D8" s="5" t="s">
        <v>9</v>
      </c>
      <c r="E8" s="5"/>
      <c r="F8" s="5"/>
      <c r="G8" s="5"/>
      <c r="H8" s="5"/>
      <c r="I8" s="5"/>
      <c r="J8" s="5">
        <v>12</v>
      </c>
      <c r="K8" s="5">
        <v>12</v>
      </c>
      <c r="L8" s="5">
        <f t="shared" ref="L8:L13" si="0">SUM(E8:H8)+J8</f>
        <v>12</v>
      </c>
    </row>
    <row r="9" spans="1:12" x14ac:dyDescent="0.3">
      <c r="A9" s="5" t="s">
        <v>961</v>
      </c>
      <c r="B9" s="5" t="s">
        <v>962</v>
      </c>
      <c r="C9" s="5" t="s">
        <v>8</v>
      </c>
      <c r="D9" s="5" t="s">
        <v>9</v>
      </c>
      <c r="E9" s="5"/>
      <c r="F9" s="5">
        <v>1</v>
      </c>
      <c r="G9" s="5"/>
      <c r="H9" s="5"/>
      <c r="I9" s="5"/>
      <c r="J9" s="5"/>
      <c r="K9" s="5">
        <v>1</v>
      </c>
      <c r="L9" s="5">
        <f t="shared" si="0"/>
        <v>1</v>
      </c>
    </row>
    <row r="10" spans="1:12" x14ac:dyDescent="0.3">
      <c r="A10" s="5" t="s">
        <v>963</v>
      </c>
      <c r="B10" s="5" t="s">
        <v>140</v>
      </c>
      <c r="C10" s="5" t="s">
        <v>8</v>
      </c>
      <c r="D10" s="5" t="s">
        <v>9</v>
      </c>
      <c r="E10" s="5">
        <v>1</v>
      </c>
      <c r="F10" s="5">
        <v>2</v>
      </c>
      <c r="G10" s="5">
        <v>1</v>
      </c>
      <c r="H10" s="5"/>
      <c r="I10" s="5">
        <v>1</v>
      </c>
      <c r="J10" s="5"/>
      <c r="K10" s="5">
        <v>5</v>
      </c>
      <c r="L10" s="5">
        <f t="shared" si="0"/>
        <v>4</v>
      </c>
    </row>
    <row r="11" spans="1:12" x14ac:dyDescent="0.3">
      <c r="A11" s="5" t="s">
        <v>964</v>
      </c>
      <c r="B11" s="5" t="s">
        <v>965</v>
      </c>
      <c r="C11" s="5" t="s">
        <v>8</v>
      </c>
      <c r="D11" s="5" t="s">
        <v>9</v>
      </c>
      <c r="E11" s="5"/>
      <c r="F11" s="5"/>
      <c r="G11" s="5"/>
      <c r="H11" s="5">
        <v>2</v>
      </c>
      <c r="I11" s="5"/>
      <c r="J11" s="5"/>
      <c r="K11" s="5">
        <v>2</v>
      </c>
      <c r="L11" s="5">
        <f t="shared" si="0"/>
        <v>2</v>
      </c>
    </row>
    <row r="12" spans="1:12" x14ac:dyDescent="0.3">
      <c r="A12" s="5" t="s">
        <v>966</v>
      </c>
      <c r="B12" s="5" t="s">
        <v>967</v>
      </c>
      <c r="C12" s="5" t="s">
        <v>8</v>
      </c>
      <c r="D12" s="5" t="s">
        <v>9</v>
      </c>
      <c r="E12" s="5"/>
      <c r="F12" s="5"/>
      <c r="G12" s="5"/>
      <c r="H12" s="5">
        <v>2</v>
      </c>
      <c r="I12" s="5"/>
      <c r="J12" s="5"/>
      <c r="K12" s="5">
        <v>2</v>
      </c>
      <c r="L12" s="5">
        <f t="shared" si="0"/>
        <v>2</v>
      </c>
    </row>
    <row r="13" spans="1:12" x14ac:dyDescent="0.3">
      <c r="A13" s="5" t="s">
        <v>5</v>
      </c>
      <c r="B13" s="5"/>
      <c r="C13" s="5"/>
      <c r="D13" s="5"/>
      <c r="E13" s="5">
        <v>2</v>
      </c>
      <c r="F13" s="5">
        <v>3</v>
      </c>
      <c r="G13" s="5">
        <v>1</v>
      </c>
      <c r="H13" s="5">
        <v>4</v>
      </c>
      <c r="I13" s="5">
        <v>1</v>
      </c>
      <c r="J13" s="5">
        <v>12</v>
      </c>
      <c r="K13" s="5">
        <v>23</v>
      </c>
      <c r="L13" s="5">
        <f t="shared" si="0"/>
        <v>22</v>
      </c>
    </row>
  </sheetData>
  <mergeCells count="6">
    <mergeCell ref="A5:A6"/>
    <mergeCell ref="B5:B6"/>
    <mergeCell ref="C5:C6"/>
    <mergeCell ref="D5:D6"/>
    <mergeCell ref="K5:L5"/>
    <mergeCell ref="E5:J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workbookViewId="0">
      <selection activeCell="P21" sqref="P21"/>
    </sheetView>
  </sheetViews>
  <sheetFormatPr defaultColWidth="8.75" defaultRowHeight="18.75" x14ac:dyDescent="0.3"/>
  <cols>
    <col min="1" max="1" width="9.375" style="3" bestFit="1" customWidth="1"/>
    <col min="2" max="2" width="26.75" style="3" bestFit="1" customWidth="1"/>
    <col min="3" max="3" width="8.5" style="3" bestFit="1" customWidth="1"/>
    <col min="4" max="4" width="8.75" style="3"/>
    <col min="5" max="5" width="6.125" style="3" bestFit="1" customWidth="1"/>
    <col min="6" max="12" width="5.25" style="3" bestFit="1" customWidth="1"/>
    <col min="13" max="13" width="4.5" style="3" bestFit="1" customWidth="1"/>
    <col min="14" max="14" width="8.625" style="3" bestFit="1" customWidth="1"/>
    <col min="15" max="15" width="7.25" style="3" bestFit="1" customWidth="1"/>
    <col min="16" max="16384" width="8.75" style="3"/>
  </cols>
  <sheetData>
    <row r="1" spans="1:15" x14ac:dyDescent="0.3">
      <c r="A1" s="1" t="s">
        <v>968</v>
      </c>
      <c r="B1" s="3" t="s">
        <v>0</v>
      </c>
    </row>
    <row r="2" spans="1:15" x14ac:dyDescent="0.3">
      <c r="A2" s="1" t="s">
        <v>969</v>
      </c>
      <c r="B2" s="3" t="s">
        <v>1</v>
      </c>
    </row>
    <row r="3" spans="1:15" x14ac:dyDescent="0.3">
      <c r="A3" s="1" t="s">
        <v>970</v>
      </c>
      <c r="B3" s="3" t="s">
        <v>338</v>
      </c>
    </row>
    <row r="5" spans="1:15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7" t="s">
        <v>975</v>
      </c>
      <c r="O5" s="7"/>
    </row>
    <row r="6" spans="1:15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981</v>
      </c>
      <c r="I6" s="4" t="s">
        <v>982</v>
      </c>
      <c r="J6" s="4" t="s">
        <v>983</v>
      </c>
      <c r="K6" s="4" t="s">
        <v>984</v>
      </c>
      <c r="L6" s="4" t="s">
        <v>985</v>
      </c>
      <c r="M6" s="4" t="s">
        <v>4</v>
      </c>
      <c r="N6" s="2" t="s">
        <v>976</v>
      </c>
      <c r="O6" s="2" t="s">
        <v>977</v>
      </c>
    </row>
    <row r="7" spans="1:15" x14ac:dyDescent="0.3">
      <c r="A7" s="5" t="s">
        <v>232</v>
      </c>
      <c r="B7" s="5" t="s">
        <v>109</v>
      </c>
      <c r="C7" s="5" t="s">
        <v>8</v>
      </c>
      <c r="D7" s="5" t="s">
        <v>9</v>
      </c>
      <c r="E7" s="5">
        <v>3</v>
      </c>
      <c r="F7" s="5">
        <v>23</v>
      </c>
      <c r="G7" s="5">
        <v>5</v>
      </c>
      <c r="H7" s="5">
        <v>2</v>
      </c>
      <c r="I7" s="5"/>
      <c r="J7" s="5"/>
      <c r="K7" s="5"/>
      <c r="L7" s="5"/>
      <c r="M7" s="5"/>
      <c r="N7" s="5">
        <v>33</v>
      </c>
      <c r="O7" s="5">
        <f>SUM(E7:K7)</f>
        <v>33</v>
      </c>
    </row>
    <row r="8" spans="1:15" x14ac:dyDescent="0.3">
      <c r="A8" s="5" t="s">
        <v>233</v>
      </c>
      <c r="B8" s="5" t="s">
        <v>234</v>
      </c>
      <c r="C8" s="5" t="s">
        <v>8</v>
      </c>
      <c r="D8" s="5" t="s">
        <v>9</v>
      </c>
      <c r="E8" s="5">
        <v>4</v>
      </c>
      <c r="F8" s="5">
        <v>3</v>
      </c>
      <c r="G8" s="5">
        <v>9</v>
      </c>
      <c r="H8" s="5">
        <v>9</v>
      </c>
      <c r="I8" s="5">
        <v>4</v>
      </c>
      <c r="J8" s="5"/>
      <c r="K8" s="5">
        <v>5</v>
      </c>
      <c r="L8" s="5"/>
      <c r="M8" s="5"/>
      <c r="N8" s="5">
        <v>34</v>
      </c>
      <c r="O8" s="5">
        <f t="shared" ref="O8:O28" si="0">SUM(E8:K8)</f>
        <v>34</v>
      </c>
    </row>
    <row r="9" spans="1:15" x14ac:dyDescent="0.3">
      <c r="A9" s="5" t="s">
        <v>237</v>
      </c>
      <c r="B9" s="5" t="s">
        <v>238</v>
      </c>
      <c r="C9" s="5" t="s">
        <v>8</v>
      </c>
      <c r="D9" s="5" t="s">
        <v>9</v>
      </c>
      <c r="E9" s="5">
        <v>16</v>
      </c>
      <c r="F9" s="5">
        <v>5</v>
      </c>
      <c r="G9" s="5">
        <v>7</v>
      </c>
      <c r="H9" s="5">
        <v>3</v>
      </c>
      <c r="I9" s="5"/>
      <c r="J9" s="5">
        <v>1</v>
      </c>
      <c r="K9" s="5">
        <v>1</v>
      </c>
      <c r="L9" s="5"/>
      <c r="M9" s="5"/>
      <c r="N9" s="5">
        <v>33</v>
      </c>
      <c r="O9" s="5">
        <f t="shared" si="0"/>
        <v>33</v>
      </c>
    </row>
    <row r="10" spans="1:15" x14ac:dyDescent="0.3">
      <c r="A10" s="5" t="s">
        <v>306</v>
      </c>
      <c r="B10" s="5" t="s">
        <v>46</v>
      </c>
      <c r="C10" s="5" t="s">
        <v>8</v>
      </c>
      <c r="D10" s="5" t="s">
        <v>9</v>
      </c>
      <c r="E10" s="5">
        <v>31</v>
      </c>
      <c r="F10" s="5">
        <v>1</v>
      </c>
      <c r="G10" s="5"/>
      <c r="H10" s="5"/>
      <c r="I10" s="5">
        <v>1</v>
      </c>
      <c r="J10" s="5">
        <v>1</v>
      </c>
      <c r="K10" s="5"/>
      <c r="L10" s="5"/>
      <c r="M10" s="5"/>
      <c r="N10" s="5">
        <v>34</v>
      </c>
      <c r="O10" s="5">
        <f t="shared" si="0"/>
        <v>34</v>
      </c>
    </row>
    <row r="11" spans="1:15" x14ac:dyDescent="0.3">
      <c r="A11" s="5" t="s">
        <v>239</v>
      </c>
      <c r="B11" s="5" t="s">
        <v>240</v>
      </c>
      <c r="C11" s="5" t="s">
        <v>8</v>
      </c>
      <c r="D11" s="5" t="s">
        <v>9</v>
      </c>
      <c r="E11" s="5">
        <v>1</v>
      </c>
      <c r="F11" s="5"/>
      <c r="G11" s="5"/>
      <c r="H11" s="5"/>
      <c r="I11" s="5"/>
      <c r="J11" s="5"/>
      <c r="K11" s="5"/>
      <c r="L11" s="5"/>
      <c r="M11" s="5"/>
      <c r="N11" s="5">
        <v>1</v>
      </c>
      <c r="O11" s="5">
        <f t="shared" si="0"/>
        <v>1</v>
      </c>
    </row>
    <row r="12" spans="1:15" x14ac:dyDescent="0.3">
      <c r="A12" s="5" t="s">
        <v>339</v>
      </c>
      <c r="B12" s="5" t="s">
        <v>340</v>
      </c>
      <c r="C12" s="5" t="s">
        <v>8</v>
      </c>
      <c r="D12" s="5" t="s">
        <v>9</v>
      </c>
      <c r="E12" s="5">
        <v>6</v>
      </c>
      <c r="F12" s="5">
        <v>3</v>
      </c>
      <c r="G12" s="5">
        <v>2</v>
      </c>
      <c r="H12" s="5">
        <v>4</v>
      </c>
      <c r="I12" s="5">
        <v>8</v>
      </c>
      <c r="J12" s="5">
        <v>4</v>
      </c>
      <c r="K12" s="5">
        <v>6</v>
      </c>
      <c r="L12" s="5"/>
      <c r="M12" s="5"/>
      <c r="N12" s="5">
        <v>33</v>
      </c>
      <c r="O12" s="5">
        <f t="shared" si="0"/>
        <v>33</v>
      </c>
    </row>
    <row r="13" spans="1:15" x14ac:dyDescent="0.3">
      <c r="A13" s="5" t="s">
        <v>341</v>
      </c>
      <c r="B13" s="5" t="s">
        <v>342</v>
      </c>
      <c r="C13" s="5" t="s">
        <v>8</v>
      </c>
      <c r="D13" s="5" t="s">
        <v>9</v>
      </c>
      <c r="E13" s="5">
        <v>2</v>
      </c>
      <c r="F13" s="5">
        <v>4</v>
      </c>
      <c r="G13" s="5">
        <v>14</v>
      </c>
      <c r="H13" s="5">
        <v>6</v>
      </c>
      <c r="I13" s="5">
        <v>7</v>
      </c>
      <c r="J13" s="5"/>
      <c r="K13" s="5"/>
      <c r="L13" s="5"/>
      <c r="M13" s="5"/>
      <c r="N13" s="5">
        <v>33</v>
      </c>
      <c r="O13" s="5">
        <f t="shared" si="0"/>
        <v>33</v>
      </c>
    </row>
    <row r="14" spans="1:15" x14ac:dyDescent="0.3">
      <c r="A14" s="5" t="s">
        <v>343</v>
      </c>
      <c r="B14" s="5" t="s">
        <v>344</v>
      </c>
      <c r="C14" s="5" t="s">
        <v>8</v>
      </c>
      <c r="D14" s="5" t="s">
        <v>9</v>
      </c>
      <c r="E14" s="5">
        <v>32</v>
      </c>
      <c r="F14" s="5">
        <v>1</v>
      </c>
      <c r="G14" s="5"/>
      <c r="H14" s="5"/>
      <c r="I14" s="5"/>
      <c r="J14" s="5"/>
      <c r="K14" s="5"/>
      <c r="L14" s="5"/>
      <c r="M14" s="5"/>
      <c r="N14" s="5">
        <v>33</v>
      </c>
      <c r="O14" s="5">
        <f t="shared" si="0"/>
        <v>33</v>
      </c>
    </row>
    <row r="15" spans="1:15" x14ac:dyDescent="0.3">
      <c r="A15" s="5" t="s">
        <v>345</v>
      </c>
      <c r="B15" s="5" t="s">
        <v>346</v>
      </c>
      <c r="C15" s="5" t="s">
        <v>8</v>
      </c>
      <c r="D15" s="5" t="s">
        <v>9</v>
      </c>
      <c r="E15" s="5">
        <v>9</v>
      </c>
      <c r="F15" s="5">
        <v>10</v>
      </c>
      <c r="G15" s="5">
        <v>13</v>
      </c>
      <c r="H15" s="5">
        <v>1</v>
      </c>
      <c r="I15" s="5"/>
      <c r="J15" s="5"/>
      <c r="K15" s="5"/>
      <c r="L15" s="5"/>
      <c r="M15" s="5"/>
      <c r="N15" s="5">
        <v>33</v>
      </c>
      <c r="O15" s="5">
        <f t="shared" si="0"/>
        <v>33</v>
      </c>
    </row>
    <row r="16" spans="1:15" x14ac:dyDescent="0.3">
      <c r="A16" s="5" t="s">
        <v>347</v>
      </c>
      <c r="B16" s="5" t="s">
        <v>348</v>
      </c>
      <c r="C16" s="5" t="s">
        <v>8</v>
      </c>
      <c r="D16" s="5" t="s">
        <v>9</v>
      </c>
      <c r="E16" s="5"/>
      <c r="F16" s="5"/>
      <c r="G16" s="5"/>
      <c r="H16" s="5"/>
      <c r="I16" s="5"/>
      <c r="J16" s="5">
        <v>1</v>
      </c>
      <c r="K16" s="5">
        <v>35</v>
      </c>
      <c r="L16" s="5">
        <v>3</v>
      </c>
      <c r="M16" s="5"/>
      <c r="N16" s="5">
        <v>39</v>
      </c>
      <c r="O16" s="5">
        <f t="shared" si="0"/>
        <v>36</v>
      </c>
    </row>
    <row r="17" spans="1:15" x14ac:dyDescent="0.3">
      <c r="A17" s="5" t="s">
        <v>349</v>
      </c>
      <c r="B17" s="5" t="s">
        <v>350</v>
      </c>
      <c r="C17" s="5" t="s">
        <v>8</v>
      </c>
      <c r="D17" s="5" t="s">
        <v>9</v>
      </c>
      <c r="E17" s="5">
        <v>9</v>
      </c>
      <c r="F17" s="5">
        <v>14</v>
      </c>
      <c r="G17" s="5">
        <v>4</v>
      </c>
      <c r="H17" s="5">
        <v>5</v>
      </c>
      <c r="I17" s="5"/>
      <c r="J17" s="5"/>
      <c r="K17" s="5"/>
      <c r="L17" s="5"/>
      <c r="M17" s="5"/>
      <c r="N17" s="5">
        <v>32</v>
      </c>
      <c r="O17" s="5">
        <f t="shared" si="0"/>
        <v>32</v>
      </c>
    </row>
    <row r="18" spans="1:15" x14ac:dyDescent="0.3">
      <c r="A18" s="5" t="s">
        <v>351</v>
      </c>
      <c r="B18" s="5" t="s">
        <v>352</v>
      </c>
      <c r="C18" s="5" t="s">
        <v>8</v>
      </c>
      <c r="D18" s="5" t="s">
        <v>9</v>
      </c>
      <c r="E18" s="5">
        <v>8</v>
      </c>
      <c r="F18" s="5"/>
      <c r="G18" s="5">
        <v>6</v>
      </c>
      <c r="H18" s="5"/>
      <c r="I18" s="5">
        <v>13</v>
      </c>
      <c r="J18" s="5"/>
      <c r="K18" s="5"/>
      <c r="L18" s="5"/>
      <c r="M18" s="5"/>
      <c r="N18" s="5">
        <v>27</v>
      </c>
      <c r="O18" s="5">
        <f t="shared" si="0"/>
        <v>27</v>
      </c>
    </row>
    <row r="19" spans="1:15" x14ac:dyDescent="0.3">
      <c r="A19" s="5" t="s">
        <v>353</v>
      </c>
      <c r="B19" s="5" t="s">
        <v>354</v>
      </c>
      <c r="C19" s="5" t="s">
        <v>8</v>
      </c>
      <c r="D19" s="5" t="s">
        <v>9</v>
      </c>
      <c r="E19" s="5">
        <v>2</v>
      </c>
      <c r="F19" s="5"/>
      <c r="G19" s="5"/>
      <c r="H19" s="5"/>
      <c r="I19" s="5">
        <v>2</v>
      </c>
      <c r="J19" s="5"/>
      <c r="K19" s="5"/>
      <c r="L19" s="5"/>
      <c r="M19" s="5"/>
      <c r="N19" s="5">
        <v>4</v>
      </c>
      <c r="O19" s="5">
        <f t="shared" si="0"/>
        <v>4</v>
      </c>
    </row>
    <row r="20" spans="1:15" x14ac:dyDescent="0.3">
      <c r="A20" s="5" t="s">
        <v>355</v>
      </c>
      <c r="B20" s="5" t="s">
        <v>356</v>
      </c>
      <c r="C20" s="5" t="s">
        <v>8</v>
      </c>
      <c r="D20" s="5" t="s">
        <v>9</v>
      </c>
      <c r="E20" s="5">
        <v>11</v>
      </c>
      <c r="F20" s="5">
        <v>11</v>
      </c>
      <c r="G20" s="5">
        <v>10</v>
      </c>
      <c r="H20" s="5">
        <v>1</v>
      </c>
      <c r="I20" s="5"/>
      <c r="J20" s="5"/>
      <c r="K20" s="5"/>
      <c r="L20" s="5"/>
      <c r="M20" s="5"/>
      <c r="N20" s="5">
        <v>33</v>
      </c>
      <c r="O20" s="5">
        <f t="shared" si="0"/>
        <v>33</v>
      </c>
    </row>
    <row r="21" spans="1:15" x14ac:dyDescent="0.3">
      <c r="A21" s="5" t="s">
        <v>357</v>
      </c>
      <c r="B21" s="5" t="s">
        <v>358</v>
      </c>
      <c r="C21" s="5" t="s">
        <v>8</v>
      </c>
      <c r="D21" s="5" t="s">
        <v>9</v>
      </c>
      <c r="E21" s="5">
        <v>4</v>
      </c>
      <c r="F21" s="5"/>
      <c r="G21" s="5"/>
      <c r="H21" s="5"/>
      <c r="I21" s="5"/>
      <c r="J21" s="5"/>
      <c r="K21" s="5"/>
      <c r="L21" s="5"/>
      <c r="M21" s="5"/>
      <c r="N21" s="5">
        <v>4</v>
      </c>
      <c r="O21" s="5">
        <f t="shared" si="0"/>
        <v>4</v>
      </c>
    </row>
    <row r="22" spans="1:15" x14ac:dyDescent="0.3">
      <c r="A22" s="5" t="s">
        <v>359</v>
      </c>
      <c r="B22" s="5" t="s">
        <v>360</v>
      </c>
      <c r="C22" s="5" t="s">
        <v>8</v>
      </c>
      <c r="D22" s="5" t="s">
        <v>9</v>
      </c>
      <c r="E22" s="5">
        <v>12</v>
      </c>
      <c r="F22" s="5"/>
      <c r="G22" s="5">
        <v>10</v>
      </c>
      <c r="H22" s="5"/>
      <c r="I22" s="5">
        <v>10</v>
      </c>
      <c r="J22" s="5"/>
      <c r="K22" s="5"/>
      <c r="L22" s="5"/>
      <c r="M22" s="5"/>
      <c r="N22" s="5">
        <v>32</v>
      </c>
      <c r="O22" s="5">
        <f t="shared" si="0"/>
        <v>32</v>
      </c>
    </row>
    <row r="23" spans="1:15" x14ac:dyDescent="0.3">
      <c r="A23" s="5" t="s">
        <v>361</v>
      </c>
      <c r="B23" s="5" t="s">
        <v>362</v>
      </c>
      <c r="C23" s="5" t="s">
        <v>8</v>
      </c>
      <c r="D23" s="5" t="s">
        <v>9</v>
      </c>
      <c r="E23" s="5">
        <v>6</v>
      </c>
      <c r="F23" s="5">
        <v>3</v>
      </c>
      <c r="G23" s="5">
        <v>4</v>
      </c>
      <c r="H23" s="5">
        <v>6</v>
      </c>
      <c r="I23" s="5">
        <v>9</v>
      </c>
      <c r="J23" s="5">
        <v>4</v>
      </c>
      <c r="K23" s="5">
        <v>2</v>
      </c>
      <c r="L23" s="5"/>
      <c r="M23" s="5"/>
      <c r="N23" s="5">
        <v>34</v>
      </c>
      <c r="O23" s="5">
        <f t="shared" si="0"/>
        <v>34</v>
      </c>
    </row>
    <row r="24" spans="1:15" x14ac:dyDescent="0.3">
      <c r="A24" s="5" t="s">
        <v>316</v>
      </c>
      <c r="B24" s="5" t="s">
        <v>317</v>
      </c>
      <c r="C24" s="5" t="s">
        <v>8</v>
      </c>
      <c r="D24" s="5" t="s">
        <v>9</v>
      </c>
      <c r="E24" s="5"/>
      <c r="F24" s="5"/>
      <c r="G24" s="5"/>
      <c r="H24" s="5"/>
      <c r="I24" s="5">
        <v>1</v>
      </c>
      <c r="J24" s="5"/>
      <c r="K24" s="5"/>
      <c r="L24" s="5"/>
      <c r="M24" s="5"/>
      <c r="N24" s="5">
        <v>1</v>
      </c>
      <c r="O24" s="5">
        <f t="shared" si="0"/>
        <v>1</v>
      </c>
    </row>
    <row r="25" spans="1:15" x14ac:dyDescent="0.3">
      <c r="A25" s="5" t="s">
        <v>258</v>
      </c>
      <c r="B25" s="5" t="s">
        <v>259</v>
      </c>
      <c r="C25" s="5" t="s">
        <v>8</v>
      </c>
      <c r="D25" s="5" t="s">
        <v>9</v>
      </c>
      <c r="E25" s="5"/>
      <c r="F25" s="5"/>
      <c r="G25" s="5"/>
      <c r="H25" s="5"/>
      <c r="I25" s="5">
        <v>1</v>
      </c>
      <c r="J25" s="5">
        <v>1</v>
      </c>
      <c r="K25" s="5">
        <v>1</v>
      </c>
      <c r="L25" s="5"/>
      <c r="M25" s="5"/>
      <c r="N25" s="5">
        <v>3</v>
      </c>
      <c r="O25" s="5">
        <f t="shared" si="0"/>
        <v>3</v>
      </c>
    </row>
    <row r="26" spans="1:15" x14ac:dyDescent="0.3">
      <c r="A26" s="5" t="s">
        <v>260</v>
      </c>
      <c r="B26" s="5" t="s">
        <v>261</v>
      </c>
      <c r="C26" s="5" t="s">
        <v>8</v>
      </c>
      <c r="D26" s="5" t="s">
        <v>9</v>
      </c>
      <c r="E26" s="5">
        <v>4</v>
      </c>
      <c r="F26" s="5">
        <v>2</v>
      </c>
      <c r="G26" s="5">
        <v>2</v>
      </c>
      <c r="H26" s="5">
        <v>3</v>
      </c>
      <c r="I26" s="5">
        <v>1</v>
      </c>
      <c r="J26" s="5">
        <v>4</v>
      </c>
      <c r="K26" s="5">
        <v>2</v>
      </c>
      <c r="L26" s="5">
        <v>8</v>
      </c>
      <c r="M26" s="5">
        <v>5</v>
      </c>
      <c r="N26" s="5">
        <v>31</v>
      </c>
      <c r="O26" s="5">
        <f t="shared" si="0"/>
        <v>18</v>
      </c>
    </row>
    <row r="27" spans="1:15" x14ac:dyDescent="0.3">
      <c r="A27" s="5" t="s">
        <v>363</v>
      </c>
      <c r="B27" s="5" t="s">
        <v>364</v>
      </c>
      <c r="C27" s="5" t="s">
        <v>8</v>
      </c>
      <c r="D27" s="5" t="s">
        <v>9</v>
      </c>
      <c r="E27" s="5">
        <v>6</v>
      </c>
      <c r="F27" s="5">
        <v>1</v>
      </c>
      <c r="G27" s="5">
        <v>3</v>
      </c>
      <c r="H27" s="5">
        <v>1</v>
      </c>
      <c r="I27" s="5">
        <v>9</v>
      </c>
      <c r="J27" s="5">
        <v>6</v>
      </c>
      <c r="K27" s="5">
        <v>6</v>
      </c>
      <c r="L27" s="5">
        <v>3</v>
      </c>
      <c r="M27" s="5"/>
      <c r="N27" s="5">
        <v>35</v>
      </c>
      <c r="O27" s="5">
        <f t="shared" si="0"/>
        <v>32</v>
      </c>
    </row>
    <row r="28" spans="1:15" x14ac:dyDescent="0.3">
      <c r="A28" s="5" t="s">
        <v>5</v>
      </c>
      <c r="B28" s="5"/>
      <c r="C28" s="5"/>
      <c r="D28" s="5"/>
      <c r="E28" s="5">
        <v>166</v>
      </c>
      <c r="F28" s="5">
        <v>81</v>
      </c>
      <c r="G28" s="5">
        <v>89</v>
      </c>
      <c r="H28" s="5">
        <v>41</v>
      </c>
      <c r="I28" s="5">
        <v>66</v>
      </c>
      <c r="J28" s="5">
        <v>22</v>
      </c>
      <c r="K28" s="5">
        <v>58</v>
      </c>
      <c r="L28" s="5">
        <v>14</v>
      </c>
      <c r="M28" s="5">
        <v>5</v>
      </c>
      <c r="N28" s="5">
        <v>542</v>
      </c>
      <c r="O28" s="5">
        <f t="shared" si="0"/>
        <v>523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6"/>
  <sheetViews>
    <sheetView workbookViewId="0">
      <selection activeCell="P21" sqref="P21"/>
    </sheetView>
  </sheetViews>
  <sheetFormatPr defaultColWidth="8.75" defaultRowHeight="18.75" x14ac:dyDescent="0.3"/>
  <cols>
    <col min="1" max="1" width="9.375" style="3" bestFit="1" customWidth="1"/>
    <col min="2" max="2" width="28.5" style="3" bestFit="1" customWidth="1"/>
    <col min="3" max="3" width="8.5" style="3" bestFit="1" customWidth="1"/>
    <col min="4" max="4" width="8.75" style="3"/>
    <col min="5" max="12" width="5.25" style="3" bestFit="1" customWidth="1"/>
    <col min="13" max="13" width="4.5" style="3" bestFit="1" customWidth="1"/>
    <col min="14" max="14" width="8.625" style="3" bestFit="1" customWidth="1"/>
    <col min="15" max="15" width="7.25" style="3" bestFit="1" customWidth="1"/>
    <col min="16" max="16384" width="8.75" style="3"/>
  </cols>
  <sheetData>
    <row r="1" spans="1:15" x14ac:dyDescent="0.3">
      <c r="A1" s="1" t="s">
        <v>968</v>
      </c>
      <c r="B1" s="3" t="s">
        <v>0</v>
      </c>
    </row>
    <row r="2" spans="1:15" x14ac:dyDescent="0.3">
      <c r="A2" s="1" t="s">
        <v>969</v>
      </c>
      <c r="B2" s="3" t="s">
        <v>1</v>
      </c>
    </row>
    <row r="3" spans="1:15" x14ac:dyDescent="0.3">
      <c r="A3" s="1" t="s">
        <v>970</v>
      </c>
      <c r="B3" s="3" t="s">
        <v>365</v>
      </c>
    </row>
    <row r="5" spans="1:15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7" t="s">
        <v>975</v>
      </c>
      <c r="O5" s="7"/>
    </row>
    <row r="6" spans="1:15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981</v>
      </c>
      <c r="I6" s="4" t="s">
        <v>982</v>
      </c>
      <c r="J6" s="4" t="s">
        <v>983</v>
      </c>
      <c r="K6" s="4" t="s">
        <v>984</v>
      </c>
      <c r="L6" s="4" t="s">
        <v>985</v>
      </c>
      <c r="M6" s="4" t="s">
        <v>4</v>
      </c>
      <c r="N6" s="2" t="s">
        <v>976</v>
      </c>
      <c r="O6" s="2" t="s">
        <v>977</v>
      </c>
    </row>
    <row r="7" spans="1:15" x14ac:dyDescent="0.3">
      <c r="A7" s="5" t="s">
        <v>265</v>
      </c>
      <c r="B7" s="5" t="s">
        <v>266</v>
      </c>
      <c r="C7" s="5" t="s">
        <v>8</v>
      </c>
      <c r="D7" s="5" t="s">
        <v>9</v>
      </c>
      <c r="E7" s="5">
        <v>5</v>
      </c>
      <c r="F7" s="5"/>
      <c r="G7" s="5">
        <v>4</v>
      </c>
      <c r="H7" s="5">
        <v>14</v>
      </c>
      <c r="I7" s="5">
        <v>1</v>
      </c>
      <c r="J7" s="5">
        <v>1</v>
      </c>
      <c r="K7" s="5"/>
      <c r="L7" s="5">
        <v>1</v>
      </c>
      <c r="M7" s="5"/>
      <c r="N7" s="5">
        <v>26</v>
      </c>
      <c r="O7" s="5">
        <f>SUM(E7:K7)</f>
        <v>25</v>
      </c>
    </row>
    <row r="8" spans="1:15" x14ac:dyDescent="0.3">
      <c r="A8" s="5" t="s">
        <v>237</v>
      </c>
      <c r="B8" s="5" t="s">
        <v>238</v>
      </c>
      <c r="C8" s="5" t="s">
        <v>8</v>
      </c>
      <c r="D8" s="5" t="s">
        <v>9</v>
      </c>
      <c r="E8" s="5"/>
      <c r="F8" s="5">
        <v>10</v>
      </c>
      <c r="G8" s="5">
        <v>5</v>
      </c>
      <c r="H8" s="5">
        <v>7</v>
      </c>
      <c r="I8" s="5">
        <v>5</v>
      </c>
      <c r="J8" s="5">
        <v>3</v>
      </c>
      <c r="K8" s="5"/>
      <c r="L8" s="5">
        <v>1</v>
      </c>
      <c r="M8" s="5"/>
      <c r="N8" s="5">
        <v>31</v>
      </c>
      <c r="O8" s="5">
        <f t="shared" ref="O8:O26" si="0">SUM(E8:K8)</f>
        <v>30</v>
      </c>
    </row>
    <row r="9" spans="1:15" x14ac:dyDescent="0.3">
      <c r="A9" s="5" t="s">
        <v>239</v>
      </c>
      <c r="B9" s="5" t="s">
        <v>240</v>
      </c>
      <c r="C9" s="5" t="s">
        <v>8</v>
      </c>
      <c r="D9" s="5" t="s">
        <v>9</v>
      </c>
      <c r="E9" s="5">
        <v>30</v>
      </c>
      <c r="F9" s="5"/>
      <c r="G9" s="5"/>
      <c r="H9" s="5"/>
      <c r="I9" s="5"/>
      <c r="J9" s="5"/>
      <c r="K9" s="5"/>
      <c r="L9" s="5"/>
      <c r="M9" s="5"/>
      <c r="N9" s="5">
        <v>30</v>
      </c>
      <c r="O9" s="5">
        <f t="shared" si="0"/>
        <v>30</v>
      </c>
    </row>
    <row r="10" spans="1:15" x14ac:dyDescent="0.3">
      <c r="A10" s="5" t="s">
        <v>366</v>
      </c>
      <c r="B10" s="5" t="s">
        <v>37</v>
      </c>
      <c r="C10" s="5" t="s">
        <v>8</v>
      </c>
      <c r="D10" s="5" t="s">
        <v>9</v>
      </c>
      <c r="E10" s="5"/>
      <c r="F10" s="5"/>
      <c r="G10" s="5"/>
      <c r="H10" s="5">
        <v>2</v>
      </c>
      <c r="I10" s="5">
        <v>2</v>
      </c>
      <c r="J10" s="5">
        <v>9</v>
      </c>
      <c r="K10" s="5">
        <v>17</v>
      </c>
      <c r="L10" s="5">
        <v>1</v>
      </c>
      <c r="M10" s="5"/>
      <c r="N10" s="5">
        <v>31</v>
      </c>
      <c r="O10" s="5">
        <f t="shared" si="0"/>
        <v>30</v>
      </c>
    </row>
    <row r="11" spans="1:15" x14ac:dyDescent="0.3">
      <c r="A11" s="5" t="s">
        <v>341</v>
      </c>
      <c r="B11" s="5" t="s">
        <v>342</v>
      </c>
      <c r="C11" s="5" t="s">
        <v>8</v>
      </c>
      <c r="D11" s="5" t="s">
        <v>9</v>
      </c>
      <c r="E11" s="5"/>
      <c r="F11" s="5"/>
      <c r="G11" s="5"/>
      <c r="H11" s="5"/>
      <c r="I11" s="5">
        <v>2</v>
      </c>
      <c r="J11" s="5"/>
      <c r="K11" s="5"/>
      <c r="L11" s="5"/>
      <c r="M11" s="5"/>
      <c r="N11" s="5">
        <v>2</v>
      </c>
      <c r="O11" s="5">
        <f t="shared" si="0"/>
        <v>2</v>
      </c>
    </row>
    <row r="12" spans="1:15" x14ac:dyDescent="0.3">
      <c r="A12" s="5" t="s">
        <v>367</v>
      </c>
      <c r="B12" s="5" t="s">
        <v>368</v>
      </c>
      <c r="C12" s="5" t="s">
        <v>8</v>
      </c>
      <c r="D12" s="5" t="s">
        <v>9</v>
      </c>
      <c r="E12" s="5">
        <v>4</v>
      </c>
      <c r="F12" s="5">
        <v>2</v>
      </c>
      <c r="G12" s="5">
        <v>1</v>
      </c>
      <c r="H12" s="5">
        <v>4</v>
      </c>
      <c r="I12" s="5">
        <v>2</v>
      </c>
      <c r="J12" s="5">
        <v>7</v>
      </c>
      <c r="K12" s="5">
        <v>9</v>
      </c>
      <c r="L12" s="5"/>
      <c r="M12" s="5"/>
      <c r="N12" s="5">
        <v>29</v>
      </c>
      <c r="O12" s="5">
        <f t="shared" si="0"/>
        <v>29</v>
      </c>
    </row>
    <row r="13" spans="1:15" x14ac:dyDescent="0.3">
      <c r="A13" s="5" t="s">
        <v>369</v>
      </c>
      <c r="B13" s="5" t="s">
        <v>370</v>
      </c>
      <c r="C13" s="5" t="s">
        <v>8</v>
      </c>
      <c r="D13" s="5" t="s">
        <v>9</v>
      </c>
      <c r="E13" s="5">
        <v>8</v>
      </c>
      <c r="F13" s="5">
        <v>21</v>
      </c>
      <c r="G13" s="5">
        <v>6</v>
      </c>
      <c r="H13" s="5"/>
      <c r="I13" s="5"/>
      <c r="J13" s="5"/>
      <c r="K13" s="5"/>
      <c r="L13" s="5">
        <v>1</v>
      </c>
      <c r="M13" s="5"/>
      <c r="N13" s="5">
        <v>36</v>
      </c>
      <c r="O13" s="5">
        <f t="shared" si="0"/>
        <v>35</v>
      </c>
    </row>
    <row r="14" spans="1:15" x14ac:dyDescent="0.3">
      <c r="A14" s="5" t="s">
        <v>361</v>
      </c>
      <c r="B14" s="5" t="s">
        <v>362</v>
      </c>
      <c r="C14" s="5" t="s">
        <v>8</v>
      </c>
      <c r="D14" s="5" t="s">
        <v>9</v>
      </c>
      <c r="E14" s="5"/>
      <c r="F14" s="5">
        <v>2</v>
      </c>
      <c r="G14" s="5">
        <v>7</v>
      </c>
      <c r="H14" s="5">
        <v>2</v>
      </c>
      <c r="I14" s="5">
        <v>1</v>
      </c>
      <c r="J14" s="5">
        <v>4</v>
      </c>
      <c r="K14" s="5">
        <v>4</v>
      </c>
      <c r="L14" s="5">
        <v>3</v>
      </c>
      <c r="M14" s="5">
        <v>1</v>
      </c>
      <c r="N14" s="5">
        <v>24</v>
      </c>
      <c r="O14" s="5">
        <f t="shared" si="0"/>
        <v>20</v>
      </c>
    </row>
    <row r="15" spans="1:15" x14ac:dyDescent="0.3">
      <c r="A15" s="5" t="s">
        <v>371</v>
      </c>
      <c r="B15" s="5" t="s">
        <v>372</v>
      </c>
      <c r="C15" s="5" t="s">
        <v>8</v>
      </c>
      <c r="D15" s="5" t="s">
        <v>9</v>
      </c>
      <c r="E15" s="5">
        <v>3</v>
      </c>
      <c r="F15" s="5">
        <v>2</v>
      </c>
      <c r="G15" s="5">
        <v>3</v>
      </c>
      <c r="H15" s="5">
        <v>2</v>
      </c>
      <c r="I15" s="5">
        <v>5</v>
      </c>
      <c r="J15" s="5">
        <v>6</v>
      </c>
      <c r="K15" s="5">
        <v>7</v>
      </c>
      <c r="L15" s="5">
        <v>3</v>
      </c>
      <c r="M15" s="5"/>
      <c r="N15" s="5">
        <v>31</v>
      </c>
      <c r="O15" s="5">
        <f t="shared" si="0"/>
        <v>28</v>
      </c>
    </row>
    <row r="16" spans="1:15" x14ac:dyDescent="0.3">
      <c r="A16" s="5" t="s">
        <v>373</v>
      </c>
      <c r="B16" s="5" t="s">
        <v>146</v>
      </c>
      <c r="C16" s="5" t="s">
        <v>8</v>
      </c>
      <c r="D16" s="5" t="s">
        <v>9</v>
      </c>
      <c r="E16" s="5">
        <v>7</v>
      </c>
      <c r="F16" s="5">
        <v>5</v>
      </c>
      <c r="G16" s="5">
        <v>2</v>
      </c>
      <c r="H16" s="5">
        <v>6</v>
      </c>
      <c r="I16" s="5">
        <v>3</v>
      </c>
      <c r="J16" s="5">
        <v>2</v>
      </c>
      <c r="K16" s="5">
        <v>7</v>
      </c>
      <c r="L16" s="5">
        <v>1</v>
      </c>
      <c r="M16" s="5"/>
      <c r="N16" s="5">
        <v>33</v>
      </c>
      <c r="O16" s="5">
        <f t="shared" si="0"/>
        <v>32</v>
      </c>
    </row>
    <row r="17" spans="1:15" x14ac:dyDescent="0.3">
      <c r="A17" s="5" t="s">
        <v>374</v>
      </c>
      <c r="B17" s="5" t="s">
        <v>375</v>
      </c>
      <c r="C17" s="5" t="s">
        <v>8</v>
      </c>
      <c r="D17" s="5" t="s">
        <v>9</v>
      </c>
      <c r="E17" s="5"/>
      <c r="F17" s="5">
        <v>3</v>
      </c>
      <c r="G17" s="5">
        <v>6</v>
      </c>
      <c r="H17" s="5">
        <v>11</v>
      </c>
      <c r="I17" s="5">
        <v>4</v>
      </c>
      <c r="J17" s="5">
        <v>2</v>
      </c>
      <c r="K17" s="5">
        <v>3</v>
      </c>
      <c r="L17" s="5"/>
      <c r="M17" s="5"/>
      <c r="N17" s="5">
        <v>29</v>
      </c>
      <c r="O17" s="5">
        <f t="shared" si="0"/>
        <v>29</v>
      </c>
    </row>
    <row r="18" spans="1:15" x14ac:dyDescent="0.3">
      <c r="A18" s="5" t="s">
        <v>376</v>
      </c>
      <c r="B18" s="5" t="s">
        <v>377</v>
      </c>
      <c r="C18" s="5" t="s">
        <v>8</v>
      </c>
      <c r="D18" s="5" t="s">
        <v>9</v>
      </c>
      <c r="E18" s="5"/>
      <c r="F18" s="5"/>
      <c r="G18" s="5"/>
      <c r="H18" s="5">
        <v>1</v>
      </c>
      <c r="I18" s="5">
        <v>2</v>
      </c>
      <c r="J18" s="5">
        <v>1</v>
      </c>
      <c r="K18" s="5">
        <v>7</v>
      </c>
      <c r="L18" s="5">
        <v>10</v>
      </c>
      <c r="M18" s="5"/>
      <c r="N18" s="5">
        <v>21</v>
      </c>
      <c r="O18" s="5">
        <f t="shared" si="0"/>
        <v>11</v>
      </c>
    </row>
    <row r="19" spans="1:15" x14ac:dyDescent="0.3">
      <c r="A19" s="5" t="s">
        <v>378</v>
      </c>
      <c r="B19" s="5" t="s">
        <v>379</v>
      </c>
      <c r="C19" s="5" t="s">
        <v>8</v>
      </c>
      <c r="D19" s="5" t="s">
        <v>9</v>
      </c>
      <c r="E19" s="5"/>
      <c r="F19" s="5">
        <v>2</v>
      </c>
      <c r="G19" s="5">
        <v>1</v>
      </c>
      <c r="H19" s="5"/>
      <c r="I19" s="5">
        <v>3</v>
      </c>
      <c r="J19" s="5">
        <v>1</v>
      </c>
      <c r="K19" s="5">
        <v>13</v>
      </c>
      <c r="L19" s="5">
        <v>11</v>
      </c>
      <c r="M19" s="5">
        <v>1</v>
      </c>
      <c r="N19" s="5">
        <v>32</v>
      </c>
      <c r="O19" s="5">
        <f t="shared" si="0"/>
        <v>20</v>
      </c>
    </row>
    <row r="20" spans="1:15" x14ac:dyDescent="0.3">
      <c r="A20" s="5" t="s">
        <v>380</v>
      </c>
      <c r="B20" s="5" t="s">
        <v>381</v>
      </c>
      <c r="C20" s="5" t="s">
        <v>8</v>
      </c>
      <c r="D20" s="5" t="s">
        <v>9</v>
      </c>
      <c r="E20" s="5">
        <v>3</v>
      </c>
      <c r="F20" s="5"/>
      <c r="G20" s="5">
        <v>3</v>
      </c>
      <c r="H20" s="5">
        <v>1</v>
      </c>
      <c r="I20" s="5"/>
      <c r="J20" s="5"/>
      <c r="K20" s="5">
        <v>1</v>
      </c>
      <c r="L20" s="5">
        <v>4</v>
      </c>
      <c r="M20" s="5"/>
      <c r="N20" s="5">
        <v>12</v>
      </c>
      <c r="O20" s="5">
        <f t="shared" si="0"/>
        <v>8</v>
      </c>
    </row>
    <row r="21" spans="1:15" x14ac:dyDescent="0.3">
      <c r="A21" s="5" t="s">
        <v>316</v>
      </c>
      <c r="B21" s="5" t="s">
        <v>317</v>
      </c>
      <c r="C21" s="5" t="s">
        <v>8</v>
      </c>
      <c r="D21" s="5" t="s">
        <v>9</v>
      </c>
      <c r="E21" s="5">
        <v>3</v>
      </c>
      <c r="F21" s="5">
        <v>5</v>
      </c>
      <c r="G21" s="5">
        <v>7</v>
      </c>
      <c r="H21" s="5">
        <v>6</v>
      </c>
      <c r="I21" s="5">
        <v>2</v>
      </c>
      <c r="J21" s="5">
        <v>3</v>
      </c>
      <c r="K21" s="5">
        <v>3</v>
      </c>
      <c r="L21" s="5"/>
      <c r="M21" s="5"/>
      <c r="N21" s="5">
        <v>29</v>
      </c>
      <c r="O21" s="5">
        <f t="shared" si="0"/>
        <v>29</v>
      </c>
    </row>
    <row r="22" spans="1:15" x14ac:dyDescent="0.3">
      <c r="A22" s="5" t="s">
        <v>258</v>
      </c>
      <c r="B22" s="5" t="s">
        <v>259</v>
      </c>
      <c r="C22" s="5" t="s">
        <v>8</v>
      </c>
      <c r="D22" s="5" t="s">
        <v>9</v>
      </c>
      <c r="E22" s="5"/>
      <c r="F22" s="5"/>
      <c r="G22" s="5">
        <v>1</v>
      </c>
      <c r="H22" s="5">
        <v>2</v>
      </c>
      <c r="I22" s="5">
        <v>1</v>
      </c>
      <c r="J22" s="5">
        <v>1</v>
      </c>
      <c r="K22" s="5"/>
      <c r="L22" s="5"/>
      <c r="M22" s="5"/>
      <c r="N22" s="5">
        <v>5</v>
      </c>
      <c r="O22" s="5">
        <f t="shared" si="0"/>
        <v>5</v>
      </c>
    </row>
    <row r="23" spans="1:15" x14ac:dyDescent="0.3">
      <c r="A23" s="5" t="s">
        <v>260</v>
      </c>
      <c r="B23" s="5" t="s">
        <v>261</v>
      </c>
      <c r="C23" s="5" t="s">
        <v>8</v>
      </c>
      <c r="D23" s="5" t="s">
        <v>9</v>
      </c>
      <c r="E23" s="5">
        <v>4</v>
      </c>
      <c r="F23" s="5"/>
      <c r="G23" s="5">
        <v>1</v>
      </c>
      <c r="H23" s="5">
        <v>1</v>
      </c>
      <c r="I23" s="5">
        <v>4</v>
      </c>
      <c r="J23" s="5">
        <v>6</v>
      </c>
      <c r="K23" s="5">
        <v>7</v>
      </c>
      <c r="L23" s="5">
        <v>4</v>
      </c>
      <c r="M23" s="5"/>
      <c r="N23" s="5">
        <v>27</v>
      </c>
      <c r="O23" s="5">
        <f t="shared" si="0"/>
        <v>23</v>
      </c>
    </row>
    <row r="24" spans="1:15" x14ac:dyDescent="0.3">
      <c r="A24" s="5" t="s">
        <v>301</v>
      </c>
      <c r="B24" s="5" t="s">
        <v>302</v>
      </c>
      <c r="C24" s="5" t="s">
        <v>8</v>
      </c>
      <c r="D24" s="5" t="s">
        <v>9</v>
      </c>
      <c r="E24" s="5">
        <v>5</v>
      </c>
      <c r="F24" s="5">
        <v>9</v>
      </c>
      <c r="G24" s="5">
        <v>7</v>
      </c>
      <c r="H24" s="5">
        <v>3</v>
      </c>
      <c r="I24" s="5">
        <v>5</v>
      </c>
      <c r="J24" s="5"/>
      <c r="K24" s="5"/>
      <c r="L24" s="5"/>
      <c r="M24" s="5"/>
      <c r="N24" s="5">
        <v>29</v>
      </c>
      <c r="O24" s="5">
        <f t="shared" si="0"/>
        <v>29</v>
      </c>
    </row>
    <row r="25" spans="1:15" x14ac:dyDescent="0.3">
      <c r="A25" s="5" t="s">
        <v>363</v>
      </c>
      <c r="B25" s="5" t="s">
        <v>364</v>
      </c>
      <c r="C25" s="5" t="s">
        <v>8</v>
      </c>
      <c r="D25" s="5" t="s">
        <v>9</v>
      </c>
      <c r="E25" s="5">
        <v>1</v>
      </c>
      <c r="F25" s="5">
        <v>1</v>
      </c>
      <c r="G25" s="5">
        <v>3</v>
      </c>
      <c r="H25" s="5">
        <v>5</v>
      </c>
      <c r="I25" s="5">
        <v>5</v>
      </c>
      <c r="J25" s="5">
        <v>6</v>
      </c>
      <c r="K25" s="5">
        <v>9</v>
      </c>
      <c r="L25" s="5">
        <v>1</v>
      </c>
      <c r="M25" s="5"/>
      <c r="N25" s="5">
        <v>31</v>
      </c>
      <c r="O25" s="5">
        <f t="shared" si="0"/>
        <v>30</v>
      </c>
    </row>
    <row r="26" spans="1:15" x14ac:dyDescent="0.3">
      <c r="A26" s="5" t="s">
        <v>5</v>
      </c>
      <c r="B26" s="5"/>
      <c r="C26" s="5"/>
      <c r="D26" s="5"/>
      <c r="E26" s="5">
        <v>73</v>
      </c>
      <c r="F26" s="5">
        <v>62</v>
      </c>
      <c r="G26" s="5">
        <v>57</v>
      </c>
      <c r="H26" s="5">
        <v>67</v>
      </c>
      <c r="I26" s="5">
        <v>47</v>
      </c>
      <c r="J26" s="5">
        <v>52</v>
      </c>
      <c r="K26" s="5">
        <v>87</v>
      </c>
      <c r="L26" s="5">
        <v>41</v>
      </c>
      <c r="M26" s="5">
        <v>2</v>
      </c>
      <c r="N26" s="5">
        <v>488</v>
      </c>
      <c r="O26" s="5">
        <f t="shared" si="0"/>
        <v>445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5"/>
  <sheetViews>
    <sheetView workbookViewId="0">
      <selection activeCell="P21" sqref="P21"/>
    </sheetView>
  </sheetViews>
  <sheetFormatPr defaultColWidth="8.75" defaultRowHeight="18.75" x14ac:dyDescent="0.3"/>
  <cols>
    <col min="1" max="1" width="9.375" style="3" bestFit="1" customWidth="1"/>
    <col min="2" max="2" width="23" style="3" bestFit="1" customWidth="1"/>
    <col min="3" max="3" width="8.5" style="3" bestFit="1" customWidth="1"/>
    <col min="4" max="4" width="8.75" style="3"/>
    <col min="5" max="6" width="6.125" style="3" bestFit="1" customWidth="1"/>
    <col min="7" max="12" width="5.25" style="3" bestFit="1" customWidth="1"/>
    <col min="13" max="13" width="8.625" style="3" bestFit="1" customWidth="1"/>
    <col min="14" max="14" width="7.25" style="3" bestFit="1" customWidth="1"/>
    <col min="15" max="16384" width="8.75" style="3"/>
  </cols>
  <sheetData>
    <row r="1" spans="1:14" x14ac:dyDescent="0.3">
      <c r="A1" s="1" t="s">
        <v>968</v>
      </c>
      <c r="B1" s="3" t="s">
        <v>0</v>
      </c>
    </row>
    <row r="2" spans="1:14" x14ac:dyDescent="0.3">
      <c r="A2" s="1" t="s">
        <v>969</v>
      </c>
      <c r="B2" s="3" t="s">
        <v>1</v>
      </c>
    </row>
    <row r="3" spans="1:14" x14ac:dyDescent="0.3">
      <c r="A3" s="1" t="s">
        <v>970</v>
      </c>
      <c r="B3" s="3" t="s">
        <v>315</v>
      </c>
    </row>
    <row r="5" spans="1:14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10" t="s">
        <v>3</v>
      </c>
      <c r="F5" s="11"/>
      <c r="G5" s="11"/>
      <c r="H5" s="11"/>
      <c r="I5" s="11"/>
      <c r="J5" s="11"/>
      <c r="K5" s="11"/>
      <c r="L5" s="12"/>
      <c r="M5" s="7" t="s">
        <v>975</v>
      </c>
      <c r="N5" s="7"/>
    </row>
    <row r="6" spans="1:14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981</v>
      </c>
      <c r="I6" s="4" t="s">
        <v>982</v>
      </c>
      <c r="J6" s="4" t="s">
        <v>983</v>
      </c>
      <c r="K6" s="4" t="s">
        <v>984</v>
      </c>
      <c r="L6" s="4" t="s">
        <v>985</v>
      </c>
      <c r="M6" s="2" t="s">
        <v>976</v>
      </c>
      <c r="N6" s="2" t="s">
        <v>977</v>
      </c>
    </row>
    <row r="7" spans="1:14" x14ac:dyDescent="0.3">
      <c r="A7" s="3" t="s">
        <v>232</v>
      </c>
      <c r="B7" s="3" t="s">
        <v>109</v>
      </c>
      <c r="C7" s="3" t="s">
        <v>8</v>
      </c>
      <c r="D7" s="3" t="s">
        <v>9</v>
      </c>
      <c r="E7" s="3">
        <v>2</v>
      </c>
      <c r="F7" s="3">
        <v>2</v>
      </c>
      <c r="G7" s="3">
        <v>3</v>
      </c>
      <c r="H7" s="3">
        <v>1</v>
      </c>
      <c r="I7" s="3">
        <v>1</v>
      </c>
      <c r="L7" s="3">
        <v>1</v>
      </c>
      <c r="M7" s="3">
        <v>10</v>
      </c>
      <c r="N7" s="3">
        <f>SUM(E7:K7)</f>
        <v>9</v>
      </c>
    </row>
    <row r="8" spans="1:14" x14ac:dyDescent="0.3">
      <c r="A8" s="3" t="s">
        <v>233</v>
      </c>
      <c r="B8" s="3" t="s">
        <v>234</v>
      </c>
      <c r="C8" s="3" t="s">
        <v>8</v>
      </c>
      <c r="D8" s="3" t="s">
        <v>9</v>
      </c>
      <c r="E8" s="3">
        <v>3</v>
      </c>
      <c r="F8" s="3">
        <v>6</v>
      </c>
      <c r="G8" s="3">
        <v>10</v>
      </c>
      <c r="H8" s="3">
        <v>13</v>
      </c>
      <c r="I8" s="3">
        <v>8</v>
      </c>
      <c r="J8" s="3">
        <v>5</v>
      </c>
      <c r="K8" s="3">
        <v>10</v>
      </c>
      <c r="L8" s="3">
        <v>5</v>
      </c>
      <c r="M8" s="3">
        <v>60</v>
      </c>
      <c r="N8" s="3">
        <f t="shared" ref="N8:N25" si="0">SUM(E8:K8)</f>
        <v>55</v>
      </c>
    </row>
    <row r="9" spans="1:14" x14ac:dyDescent="0.3">
      <c r="A9" s="3" t="s">
        <v>267</v>
      </c>
      <c r="B9" s="3" t="s">
        <v>268</v>
      </c>
      <c r="C9" s="3" t="s">
        <v>8</v>
      </c>
      <c r="D9" s="3" t="s">
        <v>9</v>
      </c>
      <c r="E9" s="3">
        <v>20</v>
      </c>
      <c r="F9" s="3">
        <v>11</v>
      </c>
      <c r="G9" s="3">
        <v>13</v>
      </c>
      <c r="H9" s="3">
        <v>1</v>
      </c>
      <c r="I9" s="3">
        <v>2</v>
      </c>
      <c r="J9" s="3">
        <v>2</v>
      </c>
      <c r="L9" s="3">
        <v>1</v>
      </c>
      <c r="M9" s="3">
        <v>50</v>
      </c>
      <c r="N9" s="3">
        <f t="shared" si="0"/>
        <v>49</v>
      </c>
    </row>
    <row r="10" spans="1:14" x14ac:dyDescent="0.3">
      <c r="A10" s="3" t="s">
        <v>269</v>
      </c>
      <c r="B10" s="3" t="s">
        <v>270</v>
      </c>
      <c r="C10" s="3" t="s">
        <v>8</v>
      </c>
      <c r="D10" s="3" t="s">
        <v>9</v>
      </c>
      <c r="E10" s="3">
        <v>2</v>
      </c>
      <c r="G10" s="3">
        <v>2</v>
      </c>
      <c r="H10" s="3">
        <v>3</v>
      </c>
      <c r="I10" s="3">
        <v>2</v>
      </c>
      <c r="L10" s="3">
        <v>1</v>
      </c>
      <c r="M10" s="3">
        <v>10</v>
      </c>
      <c r="N10" s="3">
        <f t="shared" si="0"/>
        <v>9</v>
      </c>
    </row>
    <row r="11" spans="1:14" x14ac:dyDescent="0.3">
      <c r="A11" s="3" t="s">
        <v>316</v>
      </c>
      <c r="B11" s="3" t="s">
        <v>317</v>
      </c>
      <c r="C11" s="3" t="s">
        <v>8</v>
      </c>
      <c r="D11" s="3" t="s">
        <v>9</v>
      </c>
      <c r="E11" s="3">
        <v>3</v>
      </c>
      <c r="F11" s="3">
        <v>1</v>
      </c>
      <c r="I11" s="3">
        <v>5</v>
      </c>
      <c r="L11" s="3">
        <v>1</v>
      </c>
      <c r="M11" s="3">
        <v>10</v>
      </c>
      <c r="N11" s="3">
        <f t="shared" si="0"/>
        <v>9</v>
      </c>
    </row>
    <row r="12" spans="1:14" x14ac:dyDescent="0.3">
      <c r="A12" s="3" t="s">
        <v>307</v>
      </c>
      <c r="B12" s="3" t="s">
        <v>200</v>
      </c>
      <c r="C12" s="3" t="s">
        <v>8</v>
      </c>
      <c r="D12" s="3" t="s">
        <v>9</v>
      </c>
      <c r="E12" s="3">
        <v>5</v>
      </c>
      <c r="F12" s="3">
        <v>4</v>
      </c>
      <c r="G12" s="3">
        <v>5</v>
      </c>
      <c r="H12" s="3">
        <v>7</v>
      </c>
      <c r="I12" s="3">
        <v>12</v>
      </c>
      <c r="J12" s="3">
        <v>6</v>
      </c>
      <c r="K12" s="3">
        <v>8</v>
      </c>
      <c r="L12" s="3">
        <v>3</v>
      </c>
      <c r="M12" s="3">
        <v>50</v>
      </c>
      <c r="N12" s="3">
        <f t="shared" si="0"/>
        <v>47</v>
      </c>
    </row>
    <row r="13" spans="1:14" x14ac:dyDescent="0.3">
      <c r="A13" s="3" t="s">
        <v>241</v>
      </c>
      <c r="B13" s="3" t="s">
        <v>242</v>
      </c>
      <c r="C13" s="3" t="s">
        <v>8</v>
      </c>
      <c r="D13" s="3" t="s">
        <v>9</v>
      </c>
      <c r="E13" s="3">
        <v>9</v>
      </c>
      <c r="F13" s="3">
        <v>15</v>
      </c>
      <c r="G13" s="3">
        <v>4</v>
      </c>
      <c r="H13" s="3">
        <v>8</v>
      </c>
      <c r="I13" s="3">
        <v>11</v>
      </c>
      <c r="L13" s="3">
        <v>3</v>
      </c>
      <c r="M13" s="3">
        <v>50</v>
      </c>
      <c r="N13" s="3">
        <f t="shared" si="0"/>
        <v>47</v>
      </c>
    </row>
    <row r="14" spans="1:14" x14ac:dyDescent="0.3">
      <c r="A14" s="3" t="s">
        <v>318</v>
      </c>
      <c r="B14" s="3" t="s">
        <v>319</v>
      </c>
      <c r="C14" s="3" t="s">
        <v>8</v>
      </c>
      <c r="D14" s="3" t="s">
        <v>9</v>
      </c>
      <c r="G14" s="3">
        <v>2</v>
      </c>
      <c r="H14" s="3">
        <v>1</v>
      </c>
      <c r="I14" s="3">
        <v>3</v>
      </c>
      <c r="J14" s="3">
        <v>2</v>
      </c>
      <c r="K14" s="3">
        <v>1</v>
      </c>
      <c r="L14" s="3">
        <v>1</v>
      </c>
      <c r="M14" s="3">
        <v>10</v>
      </c>
      <c r="N14" s="3">
        <f t="shared" si="0"/>
        <v>9</v>
      </c>
    </row>
    <row r="15" spans="1:14" x14ac:dyDescent="0.3">
      <c r="A15" s="3" t="s">
        <v>320</v>
      </c>
      <c r="B15" s="3" t="s">
        <v>321</v>
      </c>
      <c r="C15" s="3" t="s">
        <v>8</v>
      </c>
      <c r="D15" s="3" t="s">
        <v>9</v>
      </c>
      <c r="E15" s="3">
        <v>3</v>
      </c>
      <c r="F15" s="3">
        <v>1</v>
      </c>
      <c r="G15" s="3">
        <v>1</v>
      </c>
      <c r="H15" s="3">
        <v>4</v>
      </c>
      <c r="L15" s="3">
        <v>1</v>
      </c>
      <c r="M15" s="3">
        <v>10</v>
      </c>
      <c r="N15" s="3">
        <f t="shared" si="0"/>
        <v>9</v>
      </c>
    </row>
    <row r="16" spans="1:14" x14ac:dyDescent="0.3">
      <c r="A16" s="3" t="s">
        <v>322</v>
      </c>
      <c r="B16" s="3" t="s">
        <v>323</v>
      </c>
      <c r="C16" s="3" t="s">
        <v>8</v>
      </c>
      <c r="D16" s="3" t="s">
        <v>9</v>
      </c>
      <c r="E16" s="3">
        <v>15</v>
      </c>
      <c r="F16" s="3">
        <v>14</v>
      </c>
      <c r="G16" s="3">
        <v>3</v>
      </c>
      <c r="H16" s="3">
        <v>5</v>
      </c>
      <c r="I16" s="3">
        <v>10</v>
      </c>
      <c r="L16" s="3">
        <v>3</v>
      </c>
      <c r="M16" s="3">
        <v>50</v>
      </c>
      <c r="N16" s="3">
        <f t="shared" si="0"/>
        <v>47</v>
      </c>
    </row>
    <row r="17" spans="1:14" x14ac:dyDescent="0.3">
      <c r="A17" s="3" t="s">
        <v>324</v>
      </c>
      <c r="B17" s="3" t="s">
        <v>325</v>
      </c>
      <c r="C17" s="3" t="s">
        <v>8</v>
      </c>
      <c r="D17" s="3" t="s">
        <v>9</v>
      </c>
      <c r="F17" s="3">
        <v>3</v>
      </c>
      <c r="G17" s="3">
        <v>4</v>
      </c>
      <c r="H17" s="3">
        <v>2</v>
      </c>
      <c r="L17" s="3">
        <v>1</v>
      </c>
      <c r="M17" s="3">
        <v>10</v>
      </c>
      <c r="N17" s="3">
        <f t="shared" si="0"/>
        <v>9</v>
      </c>
    </row>
    <row r="18" spans="1:14" x14ac:dyDescent="0.3">
      <c r="A18" s="3" t="s">
        <v>326</v>
      </c>
      <c r="B18" s="3" t="s">
        <v>327</v>
      </c>
      <c r="C18" s="3" t="s">
        <v>8</v>
      </c>
      <c r="D18" s="3" t="s">
        <v>9</v>
      </c>
      <c r="E18" s="3">
        <v>20</v>
      </c>
      <c r="F18" s="3">
        <v>19</v>
      </c>
      <c r="G18" s="3">
        <v>4</v>
      </c>
      <c r="H18" s="3">
        <v>1</v>
      </c>
      <c r="I18" s="3">
        <v>2</v>
      </c>
      <c r="K18" s="3">
        <v>1</v>
      </c>
      <c r="L18" s="3">
        <v>3</v>
      </c>
      <c r="M18" s="3">
        <v>50</v>
      </c>
      <c r="N18" s="3">
        <f t="shared" si="0"/>
        <v>47</v>
      </c>
    </row>
    <row r="19" spans="1:14" x14ac:dyDescent="0.3">
      <c r="A19" s="3" t="s">
        <v>328</v>
      </c>
      <c r="B19" s="3" t="s">
        <v>329</v>
      </c>
      <c r="C19" s="3" t="s">
        <v>8</v>
      </c>
      <c r="D19" s="3" t="s">
        <v>9</v>
      </c>
      <c r="E19" s="3">
        <v>15</v>
      </c>
      <c r="F19" s="3">
        <v>12</v>
      </c>
      <c r="G19" s="3">
        <v>10</v>
      </c>
      <c r="H19" s="3">
        <v>5</v>
      </c>
      <c r="I19" s="3">
        <v>5</v>
      </c>
      <c r="L19" s="3">
        <v>3</v>
      </c>
      <c r="M19" s="3">
        <v>50</v>
      </c>
      <c r="N19" s="3">
        <f t="shared" si="0"/>
        <v>47</v>
      </c>
    </row>
    <row r="20" spans="1:14" x14ac:dyDescent="0.3">
      <c r="A20" s="3" t="s">
        <v>330</v>
      </c>
      <c r="B20" s="3" t="s">
        <v>331</v>
      </c>
      <c r="C20" s="3" t="s">
        <v>8</v>
      </c>
      <c r="D20" s="3" t="s">
        <v>9</v>
      </c>
      <c r="E20" s="3">
        <v>5</v>
      </c>
      <c r="F20" s="3">
        <v>11</v>
      </c>
      <c r="G20" s="3">
        <v>2</v>
      </c>
      <c r="H20" s="3">
        <v>7</v>
      </c>
      <c r="I20" s="3">
        <v>8</v>
      </c>
      <c r="J20" s="3">
        <v>9</v>
      </c>
      <c r="K20" s="3">
        <v>5</v>
      </c>
      <c r="L20" s="3">
        <v>3</v>
      </c>
      <c r="M20" s="3">
        <v>50</v>
      </c>
      <c r="N20" s="3">
        <f t="shared" si="0"/>
        <v>47</v>
      </c>
    </row>
    <row r="21" spans="1:14" x14ac:dyDescent="0.3">
      <c r="A21" s="3" t="s">
        <v>332</v>
      </c>
      <c r="B21" s="3" t="s">
        <v>333</v>
      </c>
      <c r="C21" s="3" t="s">
        <v>8</v>
      </c>
      <c r="D21" s="3" t="s">
        <v>9</v>
      </c>
      <c r="E21" s="3">
        <v>4</v>
      </c>
      <c r="F21" s="3">
        <v>1</v>
      </c>
      <c r="G21" s="3">
        <v>3</v>
      </c>
      <c r="H21" s="3">
        <v>1</v>
      </c>
      <c r="L21" s="3">
        <v>1</v>
      </c>
      <c r="M21" s="3">
        <v>10</v>
      </c>
      <c r="N21" s="3">
        <f t="shared" si="0"/>
        <v>9</v>
      </c>
    </row>
    <row r="22" spans="1:14" x14ac:dyDescent="0.3">
      <c r="A22" s="3" t="s">
        <v>334</v>
      </c>
      <c r="B22" s="3" t="s">
        <v>335</v>
      </c>
      <c r="C22" s="3" t="s">
        <v>8</v>
      </c>
      <c r="D22" s="3" t="s">
        <v>9</v>
      </c>
      <c r="E22" s="3">
        <v>1</v>
      </c>
      <c r="F22" s="3">
        <v>1</v>
      </c>
      <c r="G22" s="3">
        <v>2</v>
      </c>
      <c r="I22" s="3">
        <v>2</v>
      </c>
      <c r="J22" s="3">
        <v>2</v>
      </c>
      <c r="K22" s="3">
        <v>1</v>
      </c>
      <c r="L22" s="3">
        <v>1</v>
      </c>
      <c r="M22" s="3">
        <v>10</v>
      </c>
      <c r="N22" s="3">
        <f t="shared" si="0"/>
        <v>9</v>
      </c>
    </row>
    <row r="23" spans="1:14" x14ac:dyDescent="0.3">
      <c r="A23" s="3" t="s">
        <v>336</v>
      </c>
      <c r="B23" s="3" t="s">
        <v>337</v>
      </c>
      <c r="C23" s="3" t="s">
        <v>8</v>
      </c>
      <c r="D23" s="3" t="s">
        <v>9</v>
      </c>
      <c r="E23" s="3">
        <v>2</v>
      </c>
      <c r="F23" s="3">
        <v>1</v>
      </c>
      <c r="G23" s="3">
        <v>2</v>
      </c>
      <c r="H23" s="3">
        <v>2</v>
      </c>
      <c r="I23" s="3">
        <v>2</v>
      </c>
      <c r="L23" s="3">
        <v>1</v>
      </c>
      <c r="M23" s="3">
        <v>10</v>
      </c>
      <c r="N23" s="3">
        <f t="shared" si="0"/>
        <v>9</v>
      </c>
    </row>
    <row r="24" spans="1:14" x14ac:dyDescent="0.3">
      <c r="A24" s="3" t="s">
        <v>258</v>
      </c>
      <c r="B24" s="3" t="s">
        <v>259</v>
      </c>
      <c r="C24" s="3" t="s">
        <v>8</v>
      </c>
      <c r="D24" s="3" t="s">
        <v>9</v>
      </c>
      <c r="E24" s="3">
        <v>4</v>
      </c>
      <c r="F24" s="3">
        <v>6</v>
      </c>
      <c r="G24" s="3">
        <v>8</v>
      </c>
      <c r="H24" s="3">
        <v>4</v>
      </c>
      <c r="I24" s="3">
        <v>4</v>
      </c>
      <c r="J24" s="3">
        <v>8</v>
      </c>
      <c r="K24" s="3">
        <v>11</v>
      </c>
      <c r="L24" s="3">
        <v>5</v>
      </c>
      <c r="M24" s="3">
        <v>50</v>
      </c>
      <c r="N24" s="3">
        <f t="shared" si="0"/>
        <v>45</v>
      </c>
    </row>
    <row r="25" spans="1:14" x14ac:dyDescent="0.3">
      <c r="A25" s="3" t="s">
        <v>5</v>
      </c>
      <c r="E25" s="3">
        <v>113</v>
      </c>
      <c r="F25" s="3">
        <v>108</v>
      </c>
      <c r="G25" s="3">
        <v>78</v>
      </c>
      <c r="H25" s="3">
        <v>65</v>
      </c>
      <c r="I25" s="3">
        <v>77</v>
      </c>
      <c r="J25" s="3">
        <v>34</v>
      </c>
      <c r="K25" s="3">
        <v>37</v>
      </c>
      <c r="L25" s="3">
        <v>38</v>
      </c>
      <c r="M25" s="3">
        <v>550</v>
      </c>
      <c r="N25" s="3">
        <f t="shared" si="0"/>
        <v>512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9"/>
  <sheetViews>
    <sheetView workbookViewId="0">
      <selection activeCell="P21" sqref="P21"/>
    </sheetView>
  </sheetViews>
  <sheetFormatPr defaultColWidth="8.75" defaultRowHeight="18.75" x14ac:dyDescent="0.3"/>
  <cols>
    <col min="1" max="1" width="9.375" style="3" bestFit="1" customWidth="1"/>
    <col min="2" max="2" width="24.875" style="3" bestFit="1" customWidth="1"/>
    <col min="3" max="3" width="8.5" style="3" bestFit="1" customWidth="1"/>
    <col min="4" max="4" width="8.75" style="3"/>
    <col min="5" max="7" width="5.25" style="3" bestFit="1" customWidth="1"/>
    <col min="8" max="9" width="4.5" style="3" bestFit="1" customWidth="1"/>
    <col min="10" max="12" width="5.25" style="3" bestFit="1" customWidth="1"/>
    <col min="13" max="13" width="8.625" style="3" bestFit="1" customWidth="1"/>
    <col min="14" max="14" width="7.25" style="3" bestFit="1" customWidth="1"/>
    <col min="15" max="16384" width="8.75" style="3"/>
  </cols>
  <sheetData>
    <row r="1" spans="1:14" x14ac:dyDescent="0.3">
      <c r="A1" s="1" t="s">
        <v>968</v>
      </c>
      <c r="B1" s="3" t="s">
        <v>0</v>
      </c>
    </row>
    <row r="2" spans="1:14" x14ac:dyDescent="0.3">
      <c r="A2" s="1" t="s">
        <v>969</v>
      </c>
      <c r="B2" s="3" t="s">
        <v>1</v>
      </c>
    </row>
    <row r="3" spans="1:14" x14ac:dyDescent="0.3">
      <c r="A3" s="1" t="s">
        <v>970</v>
      </c>
      <c r="B3" s="3" t="s">
        <v>303</v>
      </c>
    </row>
    <row r="5" spans="1:14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8"/>
      <c r="K5" s="8"/>
      <c r="L5" s="8"/>
      <c r="M5" s="7" t="s">
        <v>975</v>
      </c>
      <c r="N5" s="7"/>
    </row>
    <row r="6" spans="1:14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981</v>
      </c>
      <c r="I6" s="4" t="s">
        <v>982</v>
      </c>
      <c r="J6" s="4" t="s">
        <v>983</v>
      </c>
      <c r="K6" s="4" t="s">
        <v>984</v>
      </c>
      <c r="L6" s="4" t="s">
        <v>985</v>
      </c>
      <c r="M6" s="2" t="s">
        <v>976</v>
      </c>
      <c r="N6" s="2" t="s">
        <v>977</v>
      </c>
    </row>
    <row r="7" spans="1:14" x14ac:dyDescent="0.3">
      <c r="A7" s="5" t="s">
        <v>232</v>
      </c>
      <c r="B7" s="5" t="s">
        <v>109</v>
      </c>
      <c r="C7" s="5" t="s">
        <v>8</v>
      </c>
      <c r="D7" s="5" t="s">
        <v>9</v>
      </c>
      <c r="E7" s="5"/>
      <c r="F7" s="5">
        <v>2</v>
      </c>
      <c r="G7" s="5">
        <v>5</v>
      </c>
      <c r="H7" s="5">
        <v>5</v>
      </c>
      <c r="I7" s="5"/>
      <c r="J7" s="5">
        <v>1</v>
      </c>
      <c r="K7" s="5"/>
      <c r="L7" s="5"/>
      <c r="M7" s="5">
        <v>13</v>
      </c>
      <c r="N7" s="5">
        <f>SUM(E7:K7)</f>
        <v>13</v>
      </c>
    </row>
    <row r="8" spans="1:14" x14ac:dyDescent="0.3">
      <c r="A8" s="5" t="s">
        <v>304</v>
      </c>
      <c r="B8" s="5" t="s">
        <v>305</v>
      </c>
      <c r="C8" s="5" t="s">
        <v>8</v>
      </c>
      <c r="D8" s="5" t="s">
        <v>9</v>
      </c>
      <c r="E8" s="5"/>
      <c r="F8" s="5"/>
      <c r="G8" s="5"/>
      <c r="H8" s="5"/>
      <c r="I8" s="5">
        <v>1</v>
      </c>
      <c r="J8" s="5">
        <v>1</v>
      </c>
      <c r="K8" s="5">
        <v>5</v>
      </c>
      <c r="L8" s="5"/>
      <c r="M8" s="5">
        <v>7</v>
      </c>
      <c r="N8" s="5">
        <f t="shared" ref="N8:N19" si="0">SUM(E8:K8)</f>
        <v>7</v>
      </c>
    </row>
    <row r="9" spans="1:14" x14ac:dyDescent="0.3">
      <c r="A9" s="5" t="s">
        <v>235</v>
      </c>
      <c r="B9" s="5" t="s">
        <v>236</v>
      </c>
      <c r="C9" s="5" t="s">
        <v>8</v>
      </c>
      <c r="D9" s="5" t="s">
        <v>9</v>
      </c>
      <c r="E9" s="5">
        <v>2</v>
      </c>
      <c r="F9" s="5"/>
      <c r="G9" s="5"/>
      <c r="H9" s="5">
        <v>1</v>
      </c>
      <c r="I9" s="5">
        <v>1</v>
      </c>
      <c r="J9" s="5"/>
      <c r="K9" s="5"/>
      <c r="L9" s="5">
        <v>1</v>
      </c>
      <c r="M9" s="5">
        <v>5</v>
      </c>
      <c r="N9" s="5">
        <f t="shared" si="0"/>
        <v>4</v>
      </c>
    </row>
    <row r="10" spans="1:14" x14ac:dyDescent="0.3">
      <c r="A10" s="5" t="s">
        <v>306</v>
      </c>
      <c r="B10" s="5" t="s">
        <v>46</v>
      </c>
      <c r="C10" s="5" t="s">
        <v>8</v>
      </c>
      <c r="D10" s="5" t="s">
        <v>9</v>
      </c>
      <c r="E10" s="5">
        <v>15</v>
      </c>
      <c r="F10" s="5">
        <v>1</v>
      </c>
      <c r="G10" s="5">
        <v>1</v>
      </c>
      <c r="H10" s="5"/>
      <c r="I10" s="5"/>
      <c r="J10" s="5"/>
      <c r="K10" s="5"/>
      <c r="L10" s="5"/>
      <c r="M10" s="5">
        <v>17</v>
      </c>
      <c r="N10" s="5">
        <f t="shared" si="0"/>
        <v>17</v>
      </c>
    </row>
    <row r="11" spans="1:14" x14ac:dyDescent="0.3">
      <c r="A11" s="5" t="s">
        <v>307</v>
      </c>
      <c r="B11" s="5" t="s">
        <v>200</v>
      </c>
      <c r="C11" s="5" t="s">
        <v>8</v>
      </c>
      <c r="D11" s="5" t="s">
        <v>9</v>
      </c>
      <c r="E11" s="5"/>
      <c r="F11" s="5"/>
      <c r="G11" s="5"/>
      <c r="H11" s="5"/>
      <c r="I11" s="5"/>
      <c r="J11" s="5">
        <v>2</v>
      </c>
      <c r="K11" s="5">
        <v>3</v>
      </c>
      <c r="L11" s="5">
        <v>8</v>
      </c>
      <c r="M11" s="5">
        <v>13</v>
      </c>
      <c r="N11" s="5">
        <f t="shared" si="0"/>
        <v>5</v>
      </c>
    </row>
    <row r="12" spans="1:14" x14ac:dyDescent="0.3">
      <c r="A12" s="5" t="s">
        <v>241</v>
      </c>
      <c r="B12" s="5" t="s">
        <v>242</v>
      </c>
      <c r="C12" s="5" t="s">
        <v>8</v>
      </c>
      <c r="D12" s="5" t="s">
        <v>9</v>
      </c>
      <c r="E12" s="5"/>
      <c r="F12" s="5"/>
      <c r="G12" s="5">
        <v>2</v>
      </c>
      <c r="H12" s="5"/>
      <c r="I12" s="5">
        <v>1</v>
      </c>
      <c r="J12" s="5">
        <v>8</v>
      </c>
      <c r="K12" s="5">
        <v>2</v>
      </c>
      <c r="L12" s="5"/>
      <c r="M12" s="5">
        <v>13</v>
      </c>
      <c r="N12" s="5">
        <f t="shared" si="0"/>
        <v>13</v>
      </c>
    </row>
    <row r="13" spans="1:14" x14ac:dyDescent="0.3">
      <c r="A13" s="5" t="s">
        <v>308</v>
      </c>
      <c r="B13" s="5" t="s">
        <v>246</v>
      </c>
      <c r="C13" s="5" t="s">
        <v>8</v>
      </c>
      <c r="D13" s="5" t="s">
        <v>9</v>
      </c>
      <c r="E13" s="5"/>
      <c r="F13" s="5"/>
      <c r="G13" s="5">
        <v>1</v>
      </c>
      <c r="H13" s="5">
        <v>1</v>
      </c>
      <c r="I13" s="5">
        <v>1</v>
      </c>
      <c r="J13" s="5">
        <v>2</v>
      </c>
      <c r="K13" s="5">
        <v>6</v>
      </c>
      <c r="L13" s="5">
        <v>2</v>
      </c>
      <c r="M13" s="5">
        <v>13</v>
      </c>
      <c r="N13" s="5">
        <f t="shared" si="0"/>
        <v>11</v>
      </c>
    </row>
    <row r="14" spans="1:14" x14ac:dyDescent="0.3">
      <c r="A14" s="5" t="s">
        <v>309</v>
      </c>
      <c r="B14" s="5" t="s">
        <v>310</v>
      </c>
      <c r="C14" s="5" t="s">
        <v>8</v>
      </c>
      <c r="D14" s="5" t="s">
        <v>9</v>
      </c>
      <c r="E14" s="5">
        <v>3</v>
      </c>
      <c r="F14" s="5">
        <v>6</v>
      </c>
      <c r="G14" s="5"/>
      <c r="H14" s="5"/>
      <c r="I14" s="5"/>
      <c r="J14" s="5"/>
      <c r="K14" s="5">
        <v>3</v>
      </c>
      <c r="L14" s="5"/>
      <c r="M14" s="5">
        <v>12</v>
      </c>
      <c r="N14" s="5">
        <f t="shared" si="0"/>
        <v>12</v>
      </c>
    </row>
    <row r="15" spans="1:14" x14ac:dyDescent="0.3">
      <c r="A15" s="5" t="s">
        <v>311</v>
      </c>
      <c r="B15" s="5" t="s">
        <v>312</v>
      </c>
      <c r="C15" s="5" t="s">
        <v>8</v>
      </c>
      <c r="D15" s="5" t="s">
        <v>9</v>
      </c>
      <c r="E15" s="5"/>
      <c r="F15" s="5">
        <v>3</v>
      </c>
      <c r="G15" s="5">
        <v>9</v>
      </c>
      <c r="H15" s="5"/>
      <c r="I15" s="5"/>
      <c r="J15" s="5"/>
      <c r="K15" s="5"/>
      <c r="L15" s="5"/>
      <c r="M15" s="5">
        <v>12</v>
      </c>
      <c r="N15" s="5">
        <f t="shared" si="0"/>
        <v>12</v>
      </c>
    </row>
    <row r="16" spans="1:14" x14ac:dyDescent="0.3">
      <c r="A16" s="5" t="s">
        <v>313</v>
      </c>
      <c r="B16" s="5" t="s">
        <v>314</v>
      </c>
      <c r="C16" s="5" t="s">
        <v>8</v>
      </c>
      <c r="D16" s="5" t="s">
        <v>9</v>
      </c>
      <c r="E16" s="5">
        <v>4</v>
      </c>
      <c r="F16" s="5">
        <v>4</v>
      </c>
      <c r="G16" s="5">
        <v>1</v>
      </c>
      <c r="H16" s="5"/>
      <c r="I16" s="5">
        <v>2</v>
      </c>
      <c r="J16" s="5">
        <v>2</v>
      </c>
      <c r="K16" s="5"/>
      <c r="L16" s="5"/>
      <c r="M16" s="5">
        <v>13</v>
      </c>
      <c r="N16" s="5">
        <f t="shared" si="0"/>
        <v>13</v>
      </c>
    </row>
    <row r="17" spans="1:14" x14ac:dyDescent="0.3">
      <c r="A17" s="5" t="s">
        <v>258</v>
      </c>
      <c r="B17" s="5" t="s">
        <v>259</v>
      </c>
      <c r="C17" s="5" t="s">
        <v>8</v>
      </c>
      <c r="D17" s="5" t="s">
        <v>9</v>
      </c>
      <c r="E17" s="5"/>
      <c r="F17" s="5"/>
      <c r="G17" s="5"/>
      <c r="H17" s="5"/>
      <c r="I17" s="5"/>
      <c r="J17" s="5"/>
      <c r="K17" s="5">
        <v>1</v>
      </c>
      <c r="L17" s="5"/>
      <c r="M17" s="5">
        <v>1</v>
      </c>
      <c r="N17" s="5">
        <f t="shared" si="0"/>
        <v>1</v>
      </c>
    </row>
    <row r="18" spans="1:14" x14ac:dyDescent="0.3">
      <c r="A18" s="5" t="s">
        <v>260</v>
      </c>
      <c r="B18" s="5" t="s">
        <v>261</v>
      </c>
      <c r="C18" s="5" t="s">
        <v>8</v>
      </c>
      <c r="D18" s="5" t="s">
        <v>9</v>
      </c>
      <c r="E18" s="5"/>
      <c r="F18" s="5"/>
      <c r="G18" s="5"/>
      <c r="H18" s="5"/>
      <c r="I18" s="5"/>
      <c r="J18" s="5"/>
      <c r="K18" s="5"/>
      <c r="L18" s="5">
        <v>1</v>
      </c>
      <c r="M18" s="5">
        <v>1</v>
      </c>
      <c r="N18" s="5">
        <f t="shared" si="0"/>
        <v>0</v>
      </c>
    </row>
    <row r="19" spans="1:14" x14ac:dyDescent="0.3">
      <c r="A19" s="5" t="s">
        <v>5</v>
      </c>
      <c r="B19" s="5"/>
      <c r="C19" s="5"/>
      <c r="D19" s="5"/>
      <c r="E19" s="5">
        <v>24</v>
      </c>
      <c r="F19" s="5">
        <v>16</v>
      </c>
      <c r="G19" s="5">
        <v>19</v>
      </c>
      <c r="H19" s="5">
        <v>7</v>
      </c>
      <c r="I19" s="5">
        <v>6</v>
      </c>
      <c r="J19" s="5">
        <v>16</v>
      </c>
      <c r="K19" s="5">
        <v>20</v>
      </c>
      <c r="L19" s="5">
        <v>12</v>
      </c>
      <c r="M19" s="5">
        <v>120</v>
      </c>
      <c r="N19" s="5">
        <f t="shared" si="0"/>
        <v>108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4"/>
  <sheetViews>
    <sheetView workbookViewId="0">
      <selection activeCell="P21" sqref="P21"/>
    </sheetView>
  </sheetViews>
  <sheetFormatPr defaultColWidth="8.75" defaultRowHeight="18.75" x14ac:dyDescent="0.3"/>
  <cols>
    <col min="1" max="1" width="9.375" style="3" bestFit="1" customWidth="1"/>
    <col min="2" max="2" width="30.25" style="3" bestFit="1" customWidth="1"/>
    <col min="3" max="3" width="8.5" style="3" bestFit="1" customWidth="1"/>
    <col min="4" max="4" width="8.75" style="3"/>
    <col min="5" max="12" width="5.25" style="3" bestFit="1" customWidth="1"/>
    <col min="13" max="13" width="8.625" style="3" bestFit="1" customWidth="1"/>
    <col min="14" max="14" width="7.25" style="3" bestFit="1" customWidth="1"/>
    <col min="15" max="16384" width="8.75" style="3"/>
  </cols>
  <sheetData>
    <row r="1" spans="1:14" x14ac:dyDescent="0.3">
      <c r="A1" s="1" t="s">
        <v>968</v>
      </c>
      <c r="B1" s="3" t="s">
        <v>0</v>
      </c>
    </row>
    <row r="2" spans="1:14" x14ac:dyDescent="0.3">
      <c r="A2" s="1" t="s">
        <v>969</v>
      </c>
      <c r="B2" s="3" t="s">
        <v>1</v>
      </c>
    </row>
    <row r="3" spans="1:14" x14ac:dyDescent="0.3">
      <c r="A3" s="1" t="s">
        <v>970</v>
      </c>
      <c r="B3" s="3" t="s">
        <v>231</v>
      </c>
    </row>
    <row r="5" spans="1:14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8"/>
      <c r="K5" s="8"/>
      <c r="L5" s="8"/>
      <c r="M5" s="7" t="s">
        <v>975</v>
      </c>
      <c r="N5" s="7"/>
    </row>
    <row r="6" spans="1:14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981</v>
      </c>
      <c r="I6" s="4" t="s">
        <v>982</v>
      </c>
      <c r="J6" s="4" t="s">
        <v>983</v>
      </c>
      <c r="K6" s="4" t="s">
        <v>984</v>
      </c>
      <c r="L6" s="4" t="s">
        <v>985</v>
      </c>
      <c r="M6" s="2" t="s">
        <v>976</v>
      </c>
      <c r="N6" s="2" t="s">
        <v>977</v>
      </c>
    </row>
    <row r="7" spans="1:14" x14ac:dyDescent="0.3">
      <c r="A7" s="5" t="s">
        <v>232</v>
      </c>
      <c r="B7" s="5" t="s">
        <v>109</v>
      </c>
      <c r="C7" s="5" t="s">
        <v>8</v>
      </c>
      <c r="D7" s="5" t="s">
        <v>9</v>
      </c>
      <c r="E7" s="5"/>
      <c r="F7" s="5">
        <v>1</v>
      </c>
      <c r="G7" s="5">
        <v>9</v>
      </c>
      <c r="H7" s="5">
        <v>7</v>
      </c>
      <c r="I7" s="5">
        <v>5</v>
      </c>
      <c r="J7" s="5"/>
      <c r="K7" s="5"/>
      <c r="L7" s="5"/>
      <c r="M7" s="5">
        <v>22</v>
      </c>
      <c r="N7" s="5">
        <f>SUM(E7:K7)</f>
        <v>22</v>
      </c>
    </row>
    <row r="8" spans="1:14" x14ac:dyDescent="0.3">
      <c r="A8" s="5" t="s">
        <v>233</v>
      </c>
      <c r="B8" s="5" t="s">
        <v>234</v>
      </c>
      <c r="C8" s="5" t="s">
        <v>8</v>
      </c>
      <c r="D8" s="5" t="s">
        <v>9</v>
      </c>
      <c r="E8" s="5"/>
      <c r="F8" s="5">
        <v>1</v>
      </c>
      <c r="G8" s="5">
        <v>1</v>
      </c>
      <c r="H8" s="5">
        <v>7</v>
      </c>
      <c r="I8" s="5">
        <v>4</v>
      </c>
      <c r="J8" s="5">
        <v>2</v>
      </c>
      <c r="K8" s="5"/>
      <c r="L8" s="5"/>
      <c r="M8" s="5">
        <v>15</v>
      </c>
      <c r="N8" s="5">
        <f t="shared" ref="N8:N24" si="0">SUM(E8:K8)</f>
        <v>15</v>
      </c>
    </row>
    <row r="9" spans="1:14" x14ac:dyDescent="0.3">
      <c r="A9" s="5" t="s">
        <v>235</v>
      </c>
      <c r="B9" s="5" t="s">
        <v>236</v>
      </c>
      <c r="C9" s="5" t="s">
        <v>8</v>
      </c>
      <c r="D9" s="5" t="s">
        <v>9</v>
      </c>
      <c r="E9" s="5"/>
      <c r="F9" s="5"/>
      <c r="G9" s="5"/>
      <c r="H9" s="5"/>
      <c r="I9" s="5"/>
      <c r="J9" s="5"/>
      <c r="K9" s="5">
        <v>1</v>
      </c>
      <c r="L9" s="5"/>
      <c r="M9" s="5">
        <v>1</v>
      </c>
      <c r="N9" s="5">
        <f t="shared" si="0"/>
        <v>1</v>
      </c>
    </row>
    <row r="10" spans="1:14" x14ac:dyDescent="0.3">
      <c r="A10" s="5" t="s">
        <v>237</v>
      </c>
      <c r="B10" s="5" t="s">
        <v>238</v>
      </c>
      <c r="C10" s="5" t="s">
        <v>8</v>
      </c>
      <c r="D10" s="5" t="s">
        <v>9</v>
      </c>
      <c r="E10" s="5">
        <v>2</v>
      </c>
      <c r="F10" s="5"/>
      <c r="G10" s="5">
        <v>4</v>
      </c>
      <c r="H10" s="5"/>
      <c r="I10" s="5">
        <v>9</v>
      </c>
      <c r="J10" s="5"/>
      <c r="K10" s="5"/>
      <c r="L10" s="5"/>
      <c r="M10" s="5">
        <v>15</v>
      </c>
      <c r="N10" s="5">
        <f t="shared" si="0"/>
        <v>15</v>
      </c>
    </row>
    <row r="11" spans="1:14" x14ac:dyDescent="0.3">
      <c r="A11" s="5" t="s">
        <v>239</v>
      </c>
      <c r="B11" s="5" t="s">
        <v>240</v>
      </c>
      <c r="C11" s="5" t="s">
        <v>8</v>
      </c>
      <c r="D11" s="5" t="s">
        <v>9</v>
      </c>
      <c r="E11" s="5">
        <v>15</v>
      </c>
      <c r="F11" s="5"/>
      <c r="G11" s="5"/>
      <c r="H11" s="5"/>
      <c r="I11" s="5"/>
      <c r="J11" s="5"/>
      <c r="K11" s="5"/>
      <c r="L11" s="5"/>
      <c r="M11" s="5">
        <v>15</v>
      </c>
      <c r="N11" s="5">
        <f t="shared" si="0"/>
        <v>15</v>
      </c>
    </row>
    <row r="12" spans="1:14" x14ac:dyDescent="0.3">
      <c r="A12" s="5" t="s">
        <v>241</v>
      </c>
      <c r="B12" s="5" t="s">
        <v>242</v>
      </c>
      <c r="C12" s="5" t="s">
        <v>8</v>
      </c>
      <c r="D12" s="5" t="s">
        <v>9</v>
      </c>
      <c r="E12" s="5"/>
      <c r="F12" s="5">
        <v>1</v>
      </c>
      <c r="G12" s="5">
        <v>2</v>
      </c>
      <c r="H12" s="5">
        <v>2</v>
      </c>
      <c r="I12" s="5">
        <v>4</v>
      </c>
      <c r="J12" s="5">
        <v>2</v>
      </c>
      <c r="K12" s="5">
        <v>5</v>
      </c>
      <c r="L12" s="5">
        <v>6</v>
      </c>
      <c r="M12" s="5">
        <v>22</v>
      </c>
      <c r="N12" s="5">
        <f t="shared" si="0"/>
        <v>16</v>
      </c>
    </row>
    <row r="13" spans="1:14" x14ac:dyDescent="0.3">
      <c r="A13" s="5" t="s">
        <v>243</v>
      </c>
      <c r="B13" s="5" t="s">
        <v>244</v>
      </c>
      <c r="C13" s="5" t="s">
        <v>8</v>
      </c>
      <c r="D13" s="5" t="s">
        <v>9</v>
      </c>
      <c r="E13" s="5"/>
      <c r="F13" s="5"/>
      <c r="G13" s="5"/>
      <c r="H13" s="5">
        <v>10</v>
      </c>
      <c r="I13" s="5">
        <v>11</v>
      </c>
      <c r="J13" s="5"/>
      <c r="K13" s="5"/>
      <c r="L13" s="5"/>
      <c r="M13" s="5">
        <v>21</v>
      </c>
      <c r="N13" s="5">
        <f t="shared" si="0"/>
        <v>21</v>
      </c>
    </row>
    <row r="14" spans="1:14" x14ac:dyDescent="0.3">
      <c r="A14" s="5" t="s">
        <v>245</v>
      </c>
      <c r="B14" s="5" t="s">
        <v>246</v>
      </c>
      <c r="C14" s="5" t="s">
        <v>8</v>
      </c>
      <c r="D14" s="5" t="s">
        <v>9</v>
      </c>
      <c r="E14" s="5">
        <v>9</v>
      </c>
      <c r="F14" s="5">
        <v>7</v>
      </c>
      <c r="G14" s="5">
        <v>6</v>
      </c>
      <c r="H14" s="5"/>
      <c r="I14" s="5"/>
      <c r="J14" s="5"/>
      <c r="K14" s="5"/>
      <c r="L14" s="5"/>
      <c r="M14" s="5">
        <v>22</v>
      </c>
      <c r="N14" s="5">
        <f t="shared" si="0"/>
        <v>22</v>
      </c>
    </row>
    <row r="15" spans="1:14" x14ac:dyDescent="0.3">
      <c r="A15" s="5" t="s">
        <v>247</v>
      </c>
      <c r="B15" s="5" t="s">
        <v>248</v>
      </c>
      <c r="C15" s="5" t="s">
        <v>8</v>
      </c>
      <c r="D15" s="5" t="s">
        <v>9</v>
      </c>
      <c r="E15" s="5">
        <v>1</v>
      </c>
      <c r="F15" s="5">
        <v>7</v>
      </c>
      <c r="G15" s="5">
        <v>4</v>
      </c>
      <c r="H15" s="5">
        <v>3</v>
      </c>
      <c r="I15" s="5"/>
      <c r="J15" s="5"/>
      <c r="K15" s="5"/>
      <c r="L15" s="5"/>
      <c r="M15" s="5">
        <v>15</v>
      </c>
      <c r="N15" s="5">
        <f t="shared" si="0"/>
        <v>15</v>
      </c>
    </row>
    <row r="16" spans="1:14" x14ac:dyDescent="0.3">
      <c r="A16" s="5" t="s">
        <v>249</v>
      </c>
      <c r="B16" s="5" t="s">
        <v>250</v>
      </c>
      <c r="C16" s="5" t="s">
        <v>8</v>
      </c>
      <c r="D16" s="5" t="s">
        <v>9</v>
      </c>
      <c r="E16" s="5"/>
      <c r="F16" s="5"/>
      <c r="G16" s="5"/>
      <c r="H16" s="5"/>
      <c r="I16" s="5"/>
      <c r="J16" s="5">
        <v>3</v>
      </c>
      <c r="K16" s="5">
        <v>3</v>
      </c>
      <c r="L16" s="5">
        <v>9</v>
      </c>
      <c r="M16" s="5">
        <v>15</v>
      </c>
      <c r="N16" s="5">
        <f t="shared" si="0"/>
        <v>6</v>
      </c>
    </row>
    <row r="17" spans="1:14" x14ac:dyDescent="0.3">
      <c r="A17" s="5" t="s">
        <v>251</v>
      </c>
      <c r="B17" s="5" t="s">
        <v>252</v>
      </c>
      <c r="C17" s="5" t="s">
        <v>8</v>
      </c>
      <c r="D17" s="5" t="s">
        <v>9</v>
      </c>
      <c r="E17" s="5">
        <v>4</v>
      </c>
      <c r="F17" s="5">
        <v>7</v>
      </c>
      <c r="G17" s="5">
        <v>4</v>
      </c>
      <c r="H17" s="5">
        <v>1</v>
      </c>
      <c r="I17" s="5"/>
      <c r="J17" s="5"/>
      <c r="K17" s="5"/>
      <c r="L17" s="5"/>
      <c r="M17" s="5">
        <v>16</v>
      </c>
      <c r="N17" s="5">
        <f t="shared" si="0"/>
        <v>16</v>
      </c>
    </row>
    <row r="18" spans="1:14" x14ac:dyDescent="0.3">
      <c r="A18" s="5" t="s">
        <v>253</v>
      </c>
      <c r="B18" s="5" t="s">
        <v>216</v>
      </c>
      <c r="C18" s="5" t="s">
        <v>8</v>
      </c>
      <c r="D18" s="5" t="s">
        <v>9</v>
      </c>
      <c r="E18" s="5"/>
      <c r="F18" s="5">
        <v>3</v>
      </c>
      <c r="G18" s="5">
        <v>13</v>
      </c>
      <c r="H18" s="5">
        <v>4</v>
      </c>
      <c r="I18" s="5">
        <v>1</v>
      </c>
      <c r="J18" s="5"/>
      <c r="K18" s="5"/>
      <c r="L18" s="5"/>
      <c r="M18" s="5">
        <v>21</v>
      </c>
      <c r="N18" s="5">
        <f t="shared" si="0"/>
        <v>21</v>
      </c>
    </row>
    <row r="19" spans="1:14" x14ac:dyDescent="0.3">
      <c r="A19" s="5" t="s">
        <v>254</v>
      </c>
      <c r="B19" s="5" t="s">
        <v>255</v>
      </c>
      <c r="C19" s="5" t="s">
        <v>8</v>
      </c>
      <c r="D19" s="5" t="s">
        <v>9</v>
      </c>
      <c r="E19" s="5"/>
      <c r="F19" s="5"/>
      <c r="G19" s="5">
        <v>4</v>
      </c>
      <c r="H19" s="5">
        <v>6</v>
      </c>
      <c r="I19" s="5">
        <v>4</v>
      </c>
      <c r="J19" s="5">
        <v>4</v>
      </c>
      <c r="K19" s="5">
        <v>4</v>
      </c>
      <c r="L19" s="5"/>
      <c r="M19" s="5">
        <v>22</v>
      </c>
      <c r="N19" s="5">
        <f t="shared" si="0"/>
        <v>22</v>
      </c>
    </row>
    <row r="20" spans="1:14" x14ac:dyDescent="0.3">
      <c r="A20" s="5" t="s">
        <v>256</v>
      </c>
      <c r="B20" s="5" t="s">
        <v>257</v>
      </c>
      <c r="C20" s="5" t="s">
        <v>8</v>
      </c>
      <c r="D20" s="5" t="s">
        <v>9</v>
      </c>
      <c r="E20" s="5"/>
      <c r="F20" s="5"/>
      <c r="G20" s="5">
        <v>3</v>
      </c>
      <c r="H20" s="5">
        <v>4</v>
      </c>
      <c r="I20" s="5">
        <v>3</v>
      </c>
      <c r="J20" s="5">
        <v>7</v>
      </c>
      <c r="K20" s="5">
        <v>5</v>
      </c>
      <c r="L20" s="5"/>
      <c r="M20" s="5">
        <v>22</v>
      </c>
      <c r="N20" s="5">
        <f t="shared" si="0"/>
        <v>22</v>
      </c>
    </row>
    <row r="21" spans="1:14" x14ac:dyDescent="0.3">
      <c r="A21" s="5" t="s">
        <v>258</v>
      </c>
      <c r="B21" s="5" t="s">
        <v>259</v>
      </c>
      <c r="C21" s="5" t="s">
        <v>8</v>
      </c>
      <c r="D21" s="5" t="s">
        <v>9</v>
      </c>
      <c r="E21" s="5"/>
      <c r="F21" s="5"/>
      <c r="G21" s="5"/>
      <c r="H21" s="5"/>
      <c r="I21" s="5">
        <v>2</v>
      </c>
      <c r="J21" s="5">
        <v>2</v>
      </c>
      <c r="K21" s="5">
        <v>3</v>
      </c>
      <c r="L21" s="5"/>
      <c r="M21" s="5">
        <v>7</v>
      </c>
      <c r="N21" s="5">
        <f t="shared" si="0"/>
        <v>7</v>
      </c>
    </row>
    <row r="22" spans="1:14" x14ac:dyDescent="0.3">
      <c r="A22" s="5" t="s">
        <v>260</v>
      </c>
      <c r="B22" s="5" t="s">
        <v>261</v>
      </c>
      <c r="C22" s="5" t="s">
        <v>8</v>
      </c>
      <c r="D22" s="5" t="s">
        <v>9</v>
      </c>
      <c r="E22" s="5">
        <v>1</v>
      </c>
      <c r="F22" s="5">
        <v>1</v>
      </c>
      <c r="G22" s="5"/>
      <c r="H22" s="5">
        <v>1</v>
      </c>
      <c r="I22" s="5">
        <v>3</v>
      </c>
      <c r="J22" s="5">
        <v>1</v>
      </c>
      <c r="K22" s="5">
        <v>4</v>
      </c>
      <c r="L22" s="5">
        <v>6</v>
      </c>
      <c r="M22" s="5">
        <v>17</v>
      </c>
      <c r="N22" s="5">
        <f t="shared" si="0"/>
        <v>11</v>
      </c>
    </row>
    <row r="23" spans="1:14" x14ac:dyDescent="0.3">
      <c r="A23" s="5" t="s">
        <v>262</v>
      </c>
      <c r="B23" s="5" t="s">
        <v>263</v>
      </c>
      <c r="C23" s="5" t="s">
        <v>8</v>
      </c>
      <c r="D23" s="5" t="s">
        <v>9</v>
      </c>
      <c r="E23" s="5">
        <v>3</v>
      </c>
      <c r="F23" s="5">
        <v>4</v>
      </c>
      <c r="G23" s="5">
        <v>2</v>
      </c>
      <c r="H23" s="5">
        <v>5</v>
      </c>
      <c r="I23" s="5">
        <v>2</v>
      </c>
      <c r="J23" s="5">
        <v>1</v>
      </c>
      <c r="K23" s="5"/>
      <c r="L23" s="5"/>
      <c r="M23" s="5">
        <v>17</v>
      </c>
      <c r="N23" s="5">
        <f t="shared" si="0"/>
        <v>17</v>
      </c>
    </row>
    <row r="24" spans="1:14" x14ac:dyDescent="0.3">
      <c r="A24" s="5" t="s">
        <v>5</v>
      </c>
      <c r="B24" s="5"/>
      <c r="C24" s="5"/>
      <c r="D24" s="5"/>
      <c r="E24" s="5">
        <v>35</v>
      </c>
      <c r="F24" s="5">
        <v>32</v>
      </c>
      <c r="G24" s="5">
        <v>52</v>
      </c>
      <c r="H24" s="5">
        <v>50</v>
      </c>
      <c r="I24" s="5">
        <v>48</v>
      </c>
      <c r="J24" s="5">
        <v>22</v>
      </c>
      <c r="K24" s="5">
        <v>25</v>
      </c>
      <c r="L24" s="5">
        <v>21</v>
      </c>
      <c r="M24" s="5">
        <v>285</v>
      </c>
      <c r="N24" s="5">
        <f t="shared" si="0"/>
        <v>264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2"/>
  <sheetViews>
    <sheetView workbookViewId="0">
      <selection activeCell="P21" sqref="P21"/>
    </sheetView>
  </sheetViews>
  <sheetFormatPr defaultColWidth="8.75" defaultRowHeight="18.75" x14ac:dyDescent="0.3"/>
  <cols>
    <col min="1" max="1" width="9.375" style="3" bestFit="1" customWidth="1"/>
    <col min="2" max="2" width="33.25" style="3" bestFit="1" customWidth="1"/>
    <col min="3" max="3" width="8.5" style="3" bestFit="1" customWidth="1"/>
    <col min="4" max="4" width="8.75" style="3"/>
    <col min="5" max="5" width="6.125" style="3" bestFit="1" customWidth="1"/>
    <col min="6" max="12" width="5.25" style="3" bestFit="1" customWidth="1"/>
    <col min="13" max="13" width="4.5" style="3" bestFit="1" customWidth="1"/>
    <col min="14" max="14" width="8.625" style="3" bestFit="1" customWidth="1"/>
    <col min="15" max="15" width="7.25" style="3" bestFit="1" customWidth="1"/>
    <col min="16" max="16384" width="8.75" style="3"/>
  </cols>
  <sheetData>
    <row r="1" spans="1:15" x14ac:dyDescent="0.3">
      <c r="A1" s="1" t="s">
        <v>968</v>
      </c>
      <c r="B1" s="3" t="s">
        <v>0</v>
      </c>
    </row>
    <row r="2" spans="1:15" x14ac:dyDescent="0.3">
      <c r="A2" s="1" t="s">
        <v>969</v>
      </c>
      <c r="B2" s="3" t="s">
        <v>1</v>
      </c>
    </row>
    <row r="3" spans="1:15" x14ac:dyDescent="0.3">
      <c r="A3" s="1" t="s">
        <v>970</v>
      </c>
      <c r="B3" s="3" t="s">
        <v>264</v>
      </c>
    </row>
    <row r="5" spans="1:15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7" t="s">
        <v>975</v>
      </c>
      <c r="O5" s="7"/>
    </row>
    <row r="6" spans="1:15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981</v>
      </c>
      <c r="I6" s="4" t="s">
        <v>982</v>
      </c>
      <c r="J6" s="4" t="s">
        <v>983</v>
      </c>
      <c r="K6" s="4" t="s">
        <v>984</v>
      </c>
      <c r="L6" s="4" t="s">
        <v>985</v>
      </c>
      <c r="M6" s="4" t="s">
        <v>4</v>
      </c>
      <c r="N6" s="2" t="s">
        <v>976</v>
      </c>
      <c r="O6" s="2" t="s">
        <v>977</v>
      </c>
    </row>
    <row r="7" spans="1:15" x14ac:dyDescent="0.3">
      <c r="A7" s="5" t="s">
        <v>232</v>
      </c>
      <c r="B7" s="5" t="s">
        <v>109</v>
      </c>
      <c r="C7" s="5" t="s">
        <v>8</v>
      </c>
      <c r="D7" s="5" t="s">
        <v>9</v>
      </c>
      <c r="E7" s="5">
        <v>2</v>
      </c>
      <c r="F7" s="5">
        <v>12</v>
      </c>
      <c r="G7" s="5">
        <v>12</v>
      </c>
      <c r="H7" s="5">
        <v>5</v>
      </c>
      <c r="I7" s="5">
        <v>1</v>
      </c>
      <c r="J7" s="5"/>
      <c r="K7" s="5"/>
      <c r="L7" s="5"/>
      <c r="M7" s="5"/>
      <c r="N7" s="5">
        <v>32</v>
      </c>
      <c r="O7" s="5">
        <f>SUM(E7:K7)</f>
        <v>32</v>
      </c>
    </row>
    <row r="8" spans="1:15" x14ac:dyDescent="0.3">
      <c r="A8" s="5" t="s">
        <v>265</v>
      </c>
      <c r="B8" s="5" t="s">
        <v>266</v>
      </c>
      <c r="C8" s="5" t="s">
        <v>8</v>
      </c>
      <c r="D8" s="5" t="s">
        <v>9</v>
      </c>
      <c r="E8" s="5"/>
      <c r="F8" s="5"/>
      <c r="G8" s="5">
        <v>1</v>
      </c>
      <c r="H8" s="5"/>
      <c r="I8" s="5"/>
      <c r="J8" s="5"/>
      <c r="K8" s="5"/>
      <c r="L8" s="5"/>
      <c r="M8" s="5"/>
      <c r="N8" s="5">
        <v>1</v>
      </c>
      <c r="O8" s="5">
        <f t="shared" ref="O8:O32" si="0">SUM(E8:K8)</f>
        <v>1</v>
      </c>
    </row>
    <row r="9" spans="1:15" x14ac:dyDescent="0.3">
      <c r="A9" s="5" t="s">
        <v>235</v>
      </c>
      <c r="B9" s="5" t="s">
        <v>236</v>
      </c>
      <c r="C9" s="5" t="s">
        <v>8</v>
      </c>
      <c r="D9" s="5" t="s">
        <v>9</v>
      </c>
      <c r="E9" s="5"/>
      <c r="F9" s="5">
        <v>2</v>
      </c>
      <c r="G9" s="5">
        <v>2</v>
      </c>
      <c r="H9" s="5">
        <v>2</v>
      </c>
      <c r="I9" s="5">
        <v>3</v>
      </c>
      <c r="J9" s="5">
        <v>9</v>
      </c>
      <c r="K9" s="5">
        <v>8</v>
      </c>
      <c r="L9" s="5">
        <v>3</v>
      </c>
      <c r="M9" s="5"/>
      <c r="N9" s="5">
        <v>29</v>
      </c>
      <c r="O9" s="5">
        <f t="shared" si="0"/>
        <v>26</v>
      </c>
    </row>
    <row r="10" spans="1:15" x14ac:dyDescent="0.3">
      <c r="A10" s="5" t="s">
        <v>239</v>
      </c>
      <c r="B10" s="5" t="s">
        <v>240</v>
      </c>
      <c r="C10" s="5" t="s">
        <v>8</v>
      </c>
      <c r="D10" s="5" t="s">
        <v>9</v>
      </c>
      <c r="E10" s="5">
        <v>27</v>
      </c>
      <c r="F10" s="5">
        <v>1</v>
      </c>
      <c r="G10" s="5"/>
      <c r="H10" s="5"/>
      <c r="I10" s="5"/>
      <c r="J10" s="5"/>
      <c r="K10" s="5"/>
      <c r="L10" s="5">
        <v>1</v>
      </c>
      <c r="M10" s="5"/>
      <c r="N10" s="5">
        <v>29</v>
      </c>
      <c r="O10" s="5">
        <f t="shared" si="0"/>
        <v>28</v>
      </c>
    </row>
    <row r="11" spans="1:15" x14ac:dyDescent="0.3">
      <c r="A11" s="5" t="s">
        <v>267</v>
      </c>
      <c r="B11" s="5" t="s">
        <v>268</v>
      </c>
      <c r="C11" s="5" t="s">
        <v>8</v>
      </c>
      <c r="D11" s="5" t="s">
        <v>9</v>
      </c>
      <c r="E11" s="5">
        <v>31</v>
      </c>
      <c r="F11" s="5"/>
      <c r="G11" s="5"/>
      <c r="H11" s="5"/>
      <c r="I11" s="5"/>
      <c r="J11" s="5"/>
      <c r="K11" s="5"/>
      <c r="L11" s="5">
        <v>1</v>
      </c>
      <c r="M11" s="5"/>
      <c r="N11" s="5">
        <v>32</v>
      </c>
      <c r="O11" s="5">
        <f t="shared" si="0"/>
        <v>31</v>
      </c>
    </row>
    <row r="12" spans="1:15" x14ac:dyDescent="0.3">
      <c r="A12" s="5" t="s">
        <v>269</v>
      </c>
      <c r="B12" s="5" t="s">
        <v>270</v>
      </c>
      <c r="C12" s="5" t="s">
        <v>8</v>
      </c>
      <c r="D12" s="5" t="s">
        <v>9</v>
      </c>
      <c r="E12" s="5"/>
      <c r="F12" s="5"/>
      <c r="G12" s="5"/>
      <c r="H12" s="5">
        <v>1</v>
      </c>
      <c r="I12" s="5">
        <v>3</v>
      </c>
      <c r="J12" s="5">
        <v>10</v>
      </c>
      <c r="K12" s="5">
        <v>8</v>
      </c>
      <c r="L12" s="5">
        <v>10</v>
      </c>
      <c r="M12" s="5"/>
      <c r="N12" s="5">
        <v>32</v>
      </c>
      <c r="O12" s="5">
        <f t="shared" si="0"/>
        <v>22</v>
      </c>
    </row>
    <row r="13" spans="1:15" x14ac:dyDescent="0.3">
      <c r="A13" s="5" t="s">
        <v>271</v>
      </c>
      <c r="B13" s="5" t="s">
        <v>272</v>
      </c>
      <c r="C13" s="5" t="s">
        <v>8</v>
      </c>
      <c r="D13" s="5" t="s">
        <v>9</v>
      </c>
      <c r="E13" s="5">
        <v>1</v>
      </c>
      <c r="F13" s="5">
        <v>1</v>
      </c>
      <c r="G13" s="5">
        <v>4</v>
      </c>
      <c r="H13" s="5"/>
      <c r="I13" s="5">
        <v>3</v>
      </c>
      <c r="J13" s="5">
        <v>1</v>
      </c>
      <c r="K13" s="5"/>
      <c r="L13" s="5"/>
      <c r="M13" s="5"/>
      <c r="N13" s="5">
        <v>10</v>
      </c>
      <c r="O13" s="5">
        <f t="shared" si="0"/>
        <v>10</v>
      </c>
    </row>
    <row r="14" spans="1:15" x14ac:dyDescent="0.3">
      <c r="A14" s="5" t="s">
        <v>273</v>
      </c>
      <c r="B14" s="5" t="s">
        <v>274</v>
      </c>
      <c r="C14" s="5" t="s">
        <v>8</v>
      </c>
      <c r="D14" s="5" t="s">
        <v>9</v>
      </c>
      <c r="E14" s="5">
        <v>6</v>
      </c>
      <c r="F14" s="5">
        <v>3</v>
      </c>
      <c r="G14" s="5">
        <v>2</v>
      </c>
      <c r="H14" s="5">
        <v>1</v>
      </c>
      <c r="I14" s="5">
        <v>15</v>
      </c>
      <c r="J14" s="5"/>
      <c r="K14" s="5"/>
      <c r="L14" s="5">
        <v>2</v>
      </c>
      <c r="M14" s="5"/>
      <c r="N14" s="5">
        <v>29</v>
      </c>
      <c r="O14" s="5">
        <f t="shared" si="0"/>
        <v>27</v>
      </c>
    </row>
    <row r="15" spans="1:15" x14ac:dyDescent="0.3">
      <c r="A15" s="5" t="s">
        <v>275</v>
      </c>
      <c r="B15" s="5" t="s">
        <v>276</v>
      </c>
      <c r="C15" s="5" t="s">
        <v>8</v>
      </c>
      <c r="D15" s="5" t="s">
        <v>9</v>
      </c>
      <c r="E15" s="5">
        <v>8</v>
      </c>
      <c r="F15" s="5">
        <v>2</v>
      </c>
      <c r="G15" s="5">
        <v>3</v>
      </c>
      <c r="H15" s="5">
        <v>2</v>
      </c>
      <c r="I15" s="5">
        <v>1</v>
      </c>
      <c r="J15" s="5"/>
      <c r="K15" s="5"/>
      <c r="L15" s="5"/>
      <c r="M15" s="5"/>
      <c r="N15" s="5">
        <v>16</v>
      </c>
      <c r="O15" s="5">
        <f t="shared" si="0"/>
        <v>16</v>
      </c>
    </row>
    <row r="16" spans="1:15" x14ac:dyDescent="0.3">
      <c r="A16" s="5" t="s">
        <v>277</v>
      </c>
      <c r="B16" s="5" t="s">
        <v>278</v>
      </c>
      <c r="C16" s="5" t="s">
        <v>8</v>
      </c>
      <c r="D16" s="5" t="s">
        <v>9</v>
      </c>
      <c r="E16" s="5">
        <v>6</v>
      </c>
      <c r="F16" s="5">
        <v>1</v>
      </c>
      <c r="G16" s="5">
        <v>5</v>
      </c>
      <c r="H16" s="5">
        <v>4</v>
      </c>
      <c r="I16" s="5"/>
      <c r="J16" s="5"/>
      <c r="K16" s="5"/>
      <c r="L16" s="5"/>
      <c r="M16" s="5"/>
      <c r="N16" s="5">
        <v>16</v>
      </c>
      <c r="O16" s="5">
        <f t="shared" si="0"/>
        <v>16</v>
      </c>
    </row>
    <row r="17" spans="1:15" x14ac:dyDescent="0.3">
      <c r="A17" s="5" t="s">
        <v>279</v>
      </c>
      <c r="B17" s="5" t="s">
        <v>280</v>
      </c>
      <c r="C17" s="5" t="s">
        <v>8</v>
      </c>
      <c r="D17" s="5" t="s">
        <v>9</v>
      </c>
      <c r="E17" s="5"/>
      <c r="F17" s="5"/>
      <c r="G17" s="5">
        <v>3</v>
      </c>
      <c r="H17" s="5">
        <v>3</v>
      </c>
      <c r="I17" s="5">
        <v>7</v>
      </c>
      <c r="J17" s="5"/>
      <c r="K17" s="5"/>
      <c r="L17" s="5"/>
      <c r="M17" s="5"/>
      <c r="N17" s="5">
        <v>13</v>
      </c>
      <c r="O17" s="5">
        <f t="shared" si="0"/>
        <v>13</v>
      </c>
    </row>
    <row r="18" spans="1:15" x14ac:dyDescent="0.3">
      <c r="A18" s="5" t="s">
        <v>281</v>
      </c>
      <c r="B18" s="5" t="s">
        <v>282</v>
      </c>
      <c r="C18" s="5" t="s">
        <v>8</v>
      </c>
      <c r="D18" s="5" t="s">
        <v>9</v>
      </c>
      <c r="E18" s="5"/>
      <c r="F18" s="5"/>
      <c r="G18" s="5"/>
      <c r="H18" s="5">
        <v>5</v>
      </c>
      <c r="I18" s="5">
        <v>7</v>
      </c>
      <c r="J18" s="5"/>
      <c r="K18" s="5">
        <v>1</v>
      </c>
      <c r="L18" s="5"/>
      <c r="M18" s="5"/>
      <c r="N18" s="5">
        <v>13</v>
      </c>
      <c r="O18" s="5">
        <f t="shared" si="0"/>
        <v>13</v>
      </c>
    </row>
    <row r="19" spans="1:15" x14ac:dyDescent="0.3">
      <c r="A19" s="5" t="s">
        <v>283</v>
      </c>
      <c r="B19" s="5" t="s">
        <v>284</v>
      </c>
      <c r="C19" s="5" t="s">
        <v>8</v>
      </c>
      <c r="D19" s="5" t="s">
        <v>9</v>
      </c>
      <c r="E19" s="5">
        <v>20</v>
      </c>
      <c r="F19" s="5">
        <v>8</v>
      </c>
      <c r="G19" s="5">
        <v>4</v>
      </c>
      <c r="H19" s="5"/>
      <c r="I19" s="5"/>
      <c r="J19" s="5"/>
      <c r="K19" s="5"/>
      <c r="L19" s="5"/>
      <c r="M19" s="5"/>
      <c r="N19" s="5">
        <v>32</v>
      </c>
      <c r="O19" s="5">
        <f t="shared" si="0"/>
        <v>32</v>
      </c>
    </row>
    <row r="20" spans="1:15" x14ac:dyDescent="0.3">
      <c r="A20" s="5" t="s">
        <v>285</v>
      </c>
      <c r="B20" s="5" t="s">
        <v>286</v>
      </c>
      <c r="C20" s="5" t="s">
        <v>8</v>
      </c>
      <c r="D20" s="5" t="s">
        <v>9</v>
      </c>
      <c r="E20" s="5"/>
      <c r="F20" s="5"/>
      <c r="G20" s="5">
        <v>2</v>
      </c>
      <c r="H20" s="5">
        <v>3</v>
      </c>
      <c r="I20" s="5">
        <v>10</v>
      </c>
      <c r="J20" s="5">
        <v>9</v>
      </c>
      <c r="K20" s="5">
        <v>9</v>
      </c>
      <c r="L20" s="5"/>
      <c r="M20" s="5"/>
      <c r="N20" s="5">
        <v>33</v>
      </c>
      <c r="O20" s="5">
        <f t="shared" si="0"/>
        <v>33</v>
      </c>
    </row>
    <row r="21" spans="1:15" x14ac:dyDescent="0.3">
      <c r="A21" s="5" t="s">
        <v>287</v>
      </c>
      <c r="B21" s="5" t="s">
        <v>288</v>
      </c>
      <c r="C21" s="5" t="s">
        <v>8</v>
      </c>
      <c r="D21" s="5" t="s">
        <v>9</v>
      </c>
      <c r="E21" s="5">
        <v>11</v>
      </c>
      <c r="F21" s="5">
        <v>5</v>
      </c>
      <c r="G21" s="5"/>
      <c r="H21" s="5"/>
      <c r="I21" s="5"/>
      <c r="J21" s="5"/>
      <c r="K21" s="5"/>
      <c r="L21" s="5"/>
      <c r="M21" s="5"/>
      <c r="N21" s="5">
        <v>16</v>
      </c>
      <c r="O21" s="5">
        <f t="shared" si="0"/>
        <v>16</v>
      </c>
    </row>
    <row r="22" spans="1:15" x14ac:dyDescent="0.3">
      <c r="A22" s="5" t="s">
        <v>289</v>
      </c>
      <c r="B22" s="5" t="s">
        <v>290</v>
      </c>
      <c r="C22" s="5" t="s">
        <v>8</v>
      </c>
      <c r="D22" s="5" t="s">
        <v>9</v>
      </c>
      <c r="E22" s="5">
        <v>2</v>
      </c>
      <c r="F22" s="5">
        <v>10</v>
      </c>
      <c r="G22" s="5">
        <v>2</v>
      </c>
      <c r="H22" s="5"/>
      <c r="I22" s="5">
        <v>1</v>
      </c>
      <c r="J22" s="5"/>
      <c r="K22" s="5"/>
      <c r="L22" s="5"/>
      <c r="M22" s="5"/>
      <c r="N22" s="5">
        <v>15</v>
      </c>
      <c r="O22" s="5">
        <f t="shared" si="0"/>
        <v>15</v>
      </c>
    </row>
    <row r="23" spans="1:15" x14ac:dyDescent="0.3">
      <c r="A23" s="5" t="s">
        <v>291</v>
      </c>
      <c r="B23" s="5" t="s">
        <v>292</v>
      </c>
      <c r="C23" s="5" t="s">
        <v>8</v>
      </c>
      <c r="D23" s="5" t="s">
        <v>9</v>
      </c>
      <c r="E23" s="5">
        <v>13</v>
      </c>
      <c r="F23" s="5">
        <v>3</v>
      </c>
      <c r="G23" s="5"/>
      <c r="H23" s="5"/>
      <c r="I23" s="5"/>
      <c r="J23" s="5"/>
      <c r="K23" s="5"/>
      <c r="L23" s="5"/>
      <c r="M23" s="5"/>
      <c r="N23" s="5">
        <v>16</v>
      </c>
      <c r="O23" s="5">
        <f t="shared" si="0"/>
        <v>16</v>
      </c>
    </row>
    <row r="24" spans="1:15" x14ac:dyDescent="0.3">
      <c r="A24" s="5" t="s">
        <v>293</v>
      </c>
      <c r="B24" s="5" t="s">
        <v>294</v>
      </c>
      <c r="C24" s="5" t="s">
        <v>8</v>
      </c>
      <c r="D24" s="5" t="s">
        <v>9</v>
      </c>
      <c r="E24" s="5">
        <v>2</v>
      </c>
      <c r="F24" s="5">
        <v>8</v>
      </c>
      <c r="G24" s="5">
        <v>2</v>
      </c>
      <c r="H24" s="5">
        <v>3</v>
      </c>
      <c r="I24" s="5"/>
      <c r="J24" s="5"/>
      <c r="K24" s="5">
        <v>1</v>
      </c>
      <c r="L24" s="5"/>
      <c r="M24" s="5"/>
      <c r="N24" s="5">
        <v>16</v>
      </c>
      <c r="O24" s="5">
        <f t="shared" si="0"/>
        <v>16</v>
      </c>
    </row>
    <row r="25" spans="1:15" x14ac:dyDescent="0.3">
      <c r="A25" s="5" t="s">
        <v>295</v>
      </c>
      <c r="B25" s="5" t="s">
        <v>296</v>
      </c>
      <c r="C25" s="5" t="s">
        <v>8</v>
      </c>
      <c r="D25" s="5" t="s">
        <v>9</v>
      </c>
      <c r="E25" s="5">
        <v>1</v>
      </c>
      <c r="F25" s="5">
        <v>13</v>
      </c>
      <c r="G25" s="5">
        <v>9</v>
      </c>
      <c r="H25" s="5">
        <v>4</v>
      </c>
      <c r="I25" s="5">
        <v>3</v>
      </c>
      <c r="J25" s="5"/>
      <c r="K25" s="5"/>
      <c r="L25" s="5"/>
      <c r="M25" s="5"/>
      <c r="N25" s="5">
        <v>30</v>
      </c>
      <c r="O25" s="5">
        <f t="shared" si="0"/>
        <v>30</v>
      </c>
    </row>
    <row r="26" spans="1:15" x14ac:dyDescent="0.3">
      <c r="A26" s="5" t="s">
        <v>297</v>
      </c>
      <c r="B26" s="5" t="s">
        <v>298</v>
      </c>
      <c r="C26" s="5" t="s">
        <v>8</v>
      </c>
      <c r="D26" s="5" t="s">
        <v>9</v>
      </c>
      <c r="E26" s="5">
        <v>2</v>
      </c>
      <c r="F26" s="5">
        <v>4</v>
      </c>
      <c r="G26" s="5">
        <v>4</v>
      </c>
      <c r="H26" s="5">
        <v>13</v>
      </c>
      <c r="I26" s="5">
        <v>9</v>
      </c>
      <c r="J26" s="5"/>
      <c r="K26" s="5"/>
      <c r="L26" s="5"/>
      <c r="M26" s="5"/>
      <c r="N26" s="5">
        <v>32</v>
      </c>
      <c r="O26" s="5">
        <f t="shared" si="0"/>
        <v>32</v>
      </c>
    </row>
    <row r="27" spans="1:15" x14ac:dyDescent="0.3">
      <c r="A27" s="5" t="s">
        <v>256</v>
      </c>
      <c r="B27" s="5" t="s">
        <v>257</v>
      </c>
      <c r="C27" s="5" t="s">
        <v>8</v>
      </c>
      <c r="D27" s="5" t="s">
        <v>9</v>
      </c>
      <c r="E27" s="5"/>
      <c r="F27" s="5">
        <v>1</v>
      </c>
      <c r="G27" s="5">
        <v>3</v>
      </c>
      <c r="H27" s="5">
        <v>3</v>
      </c>
      <c r="I27" s="5">
        <v>6</v>
      </c>
      <c r="J27" s="5">
        <v>9</v>
      </c>
      <c r="K27" s="5">
        <v>1</v>
      </c>
      <c r="L27" s="5">
        <v>1</v>
      </c>
      <c r="M27" s="5"/>
      <c r="N27" s="5">
        <v>24</v>
      </c>
      <c r="O27" s="5">
        <f t="shared" si="0"/>
        <v>23</v>
      </c>
    </row>
    <row r="28" spans="1:15" x14ac:dyDescent="0.3">
      <c r="A28" s="5" t="s">
        <v>258</v>
      </c>
      <c r="B28" s="5" t="s">
        <v>259</v>
      </c>
      <c r="C28" s="5" t="s">
        <v>8</v>
      </c>
      <c r="D28" s="5" t="s">
        <v>9</v>
      </c>
      <c r="E28" s="5"/>
      <c r="F28" s="5"/>
      <c r="G28" s="5">
        <v>2</v>
      </c>
      <c r="H28" s="5"/>
      <c r="I28" s="5">
        <v>2</v>
      </c>
      <c r="J28" s="5">
        <v>3</v>
      </c>
      <c r="K28" s="5">
        <v>1</v>
      </c>
      <c r="L28" s="5"/>
      <c r="M28" s="5"/>
      <c r="N28" s="5">
        <v>8</v>
      </c>
      <c r="O28" s="5">
        <f t="shared" si="0"/>
        <v>8</v>
      </c>
    </row>
    <row r="29" spans="1:15" x14ac:dyDescent="0.3">
      <c r="A29" s="5" t="s">
        <v>260</v>
      </c>
      <c r="B29" s="5" t="s">
        <v>261</v>
      </c>
      <c r="C29" s="5" t="s">
        <v>8</v>
      </c>
      <c r="D29" s="5" t="s">
        <v>9</v>
      </c>
      <c r="E29" s="5">
        <v>4</v>
      </c>
      <c r="F29" s="5">
        <v>3</v>
      </c>
      <c r="G29" s="5">
        <v>1</v>
      </c>
      <c r="H29" s="5">
        <v>3</v>
      </c>
      <c r="I29" s="5">
        <v>4</v>
      </c>
      <c r="J29" s="5">
        <v>1</v>
      </c>
      <c r="K29" s="5">
        <v>2</v>
      </c>
      <c r="L29" s="5">
        <v>3</v>
      </c>
      <c r="M29" s="5">
        <v>1</v>
      </c>
      <c r="N29" s="5">
        <v>22</v>
      </c>
      <c r="O29" s="5">
        <f t="shared" si="0"/>
        <v>18</v>
      </c>
    </row>
    <row r="30" spans="1:15" x14ac:dyDescent="0.3">
      <c r="A30" s="5" t="s">
        <v>299</v>
      </c>
      <c r="B30" s="5" t="s">
        <v>300</v>
      </c>
      <c r="C30" s="5" t="s">
        <v>8</v>
      </c>
      <c r="D30" s="5" t="s">
        <v>9</v>
      </c>
      <c r="E30" s="5">
        <v>1</v>
      </c>
      <c r="F30" s="5"/>
      <c r="G30" s="5"/>
      <c r="H30" s="5"/>
      <c r="I30" s="5"/>
      <c r="J30" s="5"/>
      <c r="K30" s="5"/>
      <c r="L30" s="5"/>
      <c r="M30" s="5"/>
      <c r="N30" s="5">
        <v>1</v>
      </c>
      <c r="O30" s="5">
        <f t="shared" si="0"/>
        <v>1</v>
      </c>
    </row>
    <row r="31" spans="1:15" x14ac:dyDescent="0.3">
      <c r="A31" s="5" t="s">
        <v>301</v>
      </c>
      <c r="B31" s="5" t="s">
        <v>302</v>
      </c>
      <c r="C31" s="5" t="s">
        <v>8</v>
      </c>
      <c r="D31" s="5" t="s">
        <v>9</v>
      </c>
      <c r="E31" s="5">
        <v>4</v>
      </c>
      <c r="F31" s="5">
        <v>15</v>
      </c>
      <c r="G31" s="5">
        <v>13</v>
      </c>
      <c r="H31" s="5">
        <v>1</v>
      </c>
      <c r="I31" s="5"/>
      <c r="J31" s="5"/>
      <c r="K31" s="5"/>
      <c r="L31" s="5"/>
      <c r="M31" s="5"/>
      <c r="N31" s="5">
        <v>33</v>
      </c>
      <c r="O31" s="5">
        <f t="shared" si="0"/>
        <v>33</v>
      </c>
    </row>
    <row r="32" spans="1:15" x14ac:dyDescent="0.3">
      <c r="A32" s="5" t="s">
        <v>5</v>
      </c>
      <c r="B32" s="5"/>
      <c r="C32" s="5"/>
      <c r="D32" s="5"/>
      <c r="E32" s="5">
        <v>141</v>
      </c>
      <c r="F32" s="5">
        <v>92</v>
      </c>
      <c r="G32" s="5">
        <v>74</v>
      </c>
      <c r="H32" s="5">
        <v>53</v>
      </c>
      <c r="I32" s="5">
        <v>75</v>
      </c>
      <c r="J32" s="5">
        <v>42</v>
      </c>
      <c r="K32" s="5">
        <v>31</v>
      </c>
      <c r="L32" s="5">
        <v>21</v>
      </c>
      <c r="M32" s="5">
        <v>1</v>
      </c>
      <c r="N32" s="5">
        <v>530</v>
      </c>
      <c r="O32" s="5">
        <f t="shared" si="0"/>
        <v>508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>
      <selection activeCell="S17" sqref="S17"/>
    </sheetView>
  </sheetViews>
  <sheetFormatPr defaultColWidth="8.75" defaultRowHeight="18.75" x14ac:dyDescent="0.3"/>
  <cols>
    <col min="1" max="1" width="9.375" style="3" bestFit="1" customWidth="1"/>
    <col min="2" max="2" width="28.25" style="3" bestFit="1" customWidth="1"/>
    <col min="3" max="3" width="8.5" style="3" bestFit="1" customWidth="1"/>
    <col min="4" max="4" width="8.75" style="3"/>
    <col min="5" max="12" width="6.125" style="3" bestFit="1" customWidth="1"/>
    <col min="13" max="13" width="5.25" style="3" bestFit="1" customWidth="1"/>
    <col min="14" max="14" width="4.5" style="3" bestFit="1" customWidth="1"/>
    <col min="15" max="15" width="5.25" style="3" bestFit="1" customWidth="1"/>
    <col min="16" max="16" width="8.625" style="3" bestFit="1" customWidth="1"/>
    <col min="17" max="17" width="7.25" style="3" bestFit="1" customWidth="1"/>
    <col min="18" max="16384" width="8.75" style="3"/>
  </cols>
  <sheetData>
    <row r="1" spans="1:17" x14ac:dyDescent="0.3">
      <c r="A1" s="1" t="s">
        <v>968</v>
      </c>
      <c r="B1" s="3" t="s">
        <v>0</v>
      </c>
    </row>
    <row r="2" spans="1:17" x14ac:dyDescent="0.3">
      <c r="A2" s="1" t="s">
        <v>969</v>
      </c>
      <c r="B2" s="3" t="s">
        <v>1</v>
      </c>
    </row>
    <row r="3" spans="1:17" x14ac:dyDescent="0.3">
      <c r="A3" s="1" t="s">
        <v>970</v>
      </c>
      <c r="B3" s="3" t="s">
        <v>879</v>
      </c>
    </row>
    <row r="5" spans="1:17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8"/>
      <c r="O5" s="8"/>
      <c r="P5" s="7" t="s">
        <v>975</v>
      </c>
      <c r="Q5" s="7"/>
    </row>
    <row r="6" spans="1:17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981</v>
      </c>
      <c r="I6" s="4" t="s">
        <v>982</v>
      </c>
      <c r="J6" s="4" t="s">
        <v>983</v>
      </c>
      <c r="K6" s="4" t="s">
        <v>984</v>
      </c>
      <c r="L6" s="4" t="s">
        <v>985</v>
      </c>
      <c r="M6" s="4" t="s">
        <v>4</v>
      </c>
      <c r="N6" s="4" t="s">
        <v>115</v>
      </c>
      <c r="O6" s="4" t="s">
        <v>116</v>
      </c>
      <c r="P6" s="2" t="s">
        <v>976</v>
      </c>
      <c r="Q6" s="2" t="s">
        <v>977</v>
      </c>
    </row>
    <row r="7" spans="1:17" x14ac:dyDescent="0.3">
      <c r="A7" s="5" t="s">
        <v>45</v>
      </c>
      <c r="B7" s="5" t="s">
        <v>46</v>
      </c>
      <c r="C7" s="5" t="s">
        <v>8</v>
      </c>
      <c r="D7" s="5" t="s">
        <v>9</v>
      </c>
      <c r="E7" s="5">
        <v>26</v>
      </c>
      <c r="F7" s="5">
        <v>1</v>
      </c>
      <c r="G7" s="5">
        <v>1</v>
      </c>
      <c r="H7" s="5"/>
      <c r="I7" s="5"/>
      <c r="J7" s="5"/>
      <c r="K7" s="5"/>
      <c r="L7" s="5"/>
      <c r="M7" s="5"/>
      <c r="N7" s="5"/>
      <c r="O7" s="5"/>
      <c r="P7" s="5">
        <v>28</v>
      </c>
      <c r="Q7" s="5">
        <f>SUM(E7:K7)+N7</f>
        <v>28</v>
      </c>
    </row>
    <row r="8" spans="1:17" x14ac:dyDescent="0.3">
      <c r="A8" s="5" t="s">
        <v>182</v>
      </c>
      <c r="B8" s="5" t="s">
        <v>183</v>
      </c>
      <c r="C8" s="5" t="s">
        <v>8</v>
      </c>
      <c r="D8" s="5" t="s">
        <v>9</v>
      </c>
      <c r="E8" s="5">
        <v>6</v>
      </c>
      <c r="F8" s="5">
        <v>8</v>
      </c>
      <c r="G8" s="5">
        <v>10</v>
      </c>
      <c r="H8" s="5">
        <v>8</v>
      </c>
      <c r="I8" s="5">
        <v>3</v>
      </c>
      <c r="J8" s="5">
        <v>4</v>
      </c>
      <c r="K8" s="5">
        <v>4</v>
      </c>
      <c r="L8" s="5"/>
      <c r="M8" s="5"/>
      <c r="N8" s="5"/>
      <c r="O8" s="5"/>
      <c r="P8" s="5">
        <v>43</v>
      </c>
      <c r="Q8" s="5">
        <f t="shared" ref="Q8:Q65" si="0">SUM(E8:K8)+N8</f>
        <v>43</v>
      </c>
    </row>
    <row r="9" spans="1:17" x14ac:dyDescent="0.3">
      <c r="A9" s="5" t="s">
        <v>121</v>
      </c>
      <c r="B9" s="5" t="s">
        <v>122</v>
      </c>
      <c r="C9" s="5" t="s">
        <v>8</v>
      </c>
      <c r="D9" s="5" t="s">
        <v>9</v>
      </c>
      <c r="E9" s="5">
        <v>23</v>
      </c>
      <c r="F9" s="5">
        <v>15</v>
      </c>
      <c r="G9" s="5">
        <v>10</v>
      </c>
      <c r="H9" s="5">
        <v>5</v>
      </c>
      <c r="I9" s="5">
        <v>1</v>
      </c>
      <c r="J9" s="5"/>
      <c r="K9" s="5"/>
      <c r="L9" s="5"/>
      <c r="M9" s="5"/>
      <c r="N9" s="5"/>
      <c r="O9" s="5"/>
      <c r="P9" s="5">
        <v>54</v>
      </c>
      <c r="Q9" s="5">
        <f t="shared" si="0"/>
        <v>54</v>
      </c>
    </row>
    <row r="10" spans="1:17" x14ac:dyDescent="0.3">
      <c r="A10" s="5" t="s">
        <v>459</v>
      </c>
      <c r="B10" s="5" t="s">
        <v>460</v>
      </c>
      <c r="C10" s="5" t="s">
        <v>8</v>
      </c>
      <c r="D10" s="5" t="s">
        <v>9</v>
      </c>
      <c r="E10" s="5"/>
      <c r="F10" s="5"/>
      <c r="G10" s="5"/>
      <c r="H10" s="5"/>
      <c r="I10" s="5"/>
      <c r="J10" s="5"/>
      <c r="K10" s="5"/>
      <c r="L10" s="5">
        <v>1</v>
      </c>
      <c r="M10" s="5"/>
      <c r="N10" s="5"/>
      <c r="O10" s="5"/>
      <c r="P10" s="5">
        <v>1</v>
      </c>
      <c r="Q10" s="5">
        <f t="shared" si="0"/>
        <v>0</v>
      </c>
    </row>
    <row r="11" spans="1:17" x14ac:dyDescent="0.3">
      <c r="A11" s="5" t="s">
        <v>301</v>
      </c>
      <c r="B11" s="5" t="s">
        <v>463</v>
      </c>
      <c r="C11" s="5" t="s">
        <v>8</v>
      </c>
      <c r="D11" s="5" t="s">
        <v>9</v>
      </c>
      <c r="E11" s="5"/>
      <c r="F11" s="5">
        <v>1</v>
      </c>
      <c r="G11" s="5">
        <v>5</v>
      </c>
      <c r="H11" s="5">
        <v>21</v>
      </c>
      <c r="I11" s="5">
        <v>3</v>
      </c>
      <c r="J11" s="5"/>
      <c r="K11" s="5"/>
      <c r="L11" s="5"/>
      <c r="M11" s="5"/>
      <c r="N11" s="5"/>
      <c r="O11" s="5"/>
      <c r="P11" s="5">
        <v>30</v>
      </c>
      <c r="Q11" s="5">
        <f t="shared" si="0"/>
        <v>30</v>
      </c>
    </row>
    <row r="12" spans="1:17" x14ac:dyDescent="0.3">
      <c r="A12" s="5" t="s">
        <v>125</v>
      </c>
      <c r="B12" s="5" t="s">
        <v>126</v>
      </c>
      <c r="C12" s="5" t="s">
        <v>8</v>
      </c>
      <c r="D12" s="5" t="s">
        <v>9</v>
      </c>
      <c r="E12" s="5"/>
      <c r="F12" s="5"/>
      <c r="G12" s="5">
        <v>1</v>
      </c>
      <c r="H12" s="5"/>
      <c r="I12" s="5">
        <v>1</v>
      </c>
      <c r="J12" s="5"/>
      <c r="K12" s="5"/>
      <c r="L12" s="5"/>
      <c r="M12" s="5"/>
      <c r="N12" s="5"/>
      <c r="O12" s="5"/>
      <c r="P12" s="5">
        <v>2</v>
      </c>
      <c r="Q12" s="5">
        <f t="shared" si="0"/>
        <v>2</v>
      </c>
    </row>
    <row r="13" spans="1:17" x14ac:dyDescent="0.3">
      <c r="A13" s="5" t="s">
        <v>129</v>
      </c>
      <c r="B13" s="5" t="s">
        <v>130</v>
      </c>
      <c r="C13" s="5" t="s">
        <v>8</v>
      </c>
      <c r="D13" s="5" t="s">
        <v>9</v>
      </c>
      <c r="E13" s="5">
        <v>31</v>
      </c>
      <c r="F13" s="5">
        <v>5</v>
      </c>
      <c r="G13" s="5"/>
      <c r="H13" s="5">
        <v>1</v>
      </c>
      <c r="I13" s="5"/>
      <c r="J13" s="5"/>
      <c r="K13" s="5"/>
      <c r="L13" s="5"/>
      <c r="M13" s="5"/>
      <c r="N13" s="5"/>
      <c r="O13" s="5"/>
      <c r="P13" s="5">
        <v>37</v>
      </c>
      <c r="Q13" s="5">
        <f t="shared" si="0"/>
        <v>37</v>
      </c>
    </row>
    <row r="14" spans="1:17" x14ac:dyDescent="0.3">
      <c r="A14" s="5" t="s">
        <v>184</v>
      </c>
      <c r="B14" s="5" t="s">
        <v>185</v>
      </c>
      <c r="C14" s="5" t="s">
        <v>8</v>
      </c>
      <c r="D14" s="5" t="s">
        <v>9</v>
      </c>
      <c r="E14" s="5"/>
      <c r="F14" s="5"/>
      <c r="G14" s="5"/>
      <c r="H14" s="5"/>
      <c r="I14" s="5"/>
      <c r="J14" s="5">
        <v>1</v>
      </c>
      <c r="K14" s="5"/>
      <c r="L14" s="5"/>
      <c r="M14" s="5"/>
      <c r="N14" s="5"/>
      <c r="O14" s="5"/>
      <c r="P14" s="5">
        <v>1</v>
      </c>
      <c r="Q14" s="5">
        <f t="shared" si="0"/>
        <v>1</v>
      </c>
    </row>
    <row r="15" spans="1:17" x14ac:dyDescent="0.3">
      <c r="A15" s="5" t="s">
        <v>469</v>
      </c>
      <c r="B15" s="5" t="s">
        <v>25</v>
      </c>
      <c r="C15" s="5" t="s">
        <v>8</v>
      </c>
      <c r="D15" s="5" t="s">
        <v>9</v>
      </c>
      <c r="E15" s="5"/>
      <c r="F15" s="5">
        <v>1</v>
      </c>
      <c r="G15" s="5">
        <v>3</v>
      </c>
      <c r="H15" s="5">
        <v>4</v>
      </c>
      <c r="I15" s="5">
        <v>1</v>
      </c>
      <c r="J15" s="5"/>
      <c r="K15" s="5"/>
      <c r="L15" s="5"/>
      <c r="M15" s="5"/>
      <c r="N15" s="5"/>
      <c r="O15" s="5"/>
      <c r="P15" s="5">
        <v>9</v>
      </c>
      <c r="Q15" s="5">
        <f t="shared" si="0"/>
        <v>9</v>
      </c>
    </row>
    <row r="16" spans="1:17" x14ac:dyDescent="0.3">
      <c r="A16" s="5" t="s">
        <v>53</v>
      </c>
      <c r="B16" s="5" t="s">
        <v>15</v>
      </c>
      <c r="C16" s="5" t="s">
        <v>8</v>
      </c>
      <c r="D16" s="5" t="s">
        <v>9</v>
      </c>
      <c r="E16" s="5"/>
      <c r="F16" s="5"/>
      <c r="G16" s="5"/>
      <c r="H16" s="5"/>
      <c r="I16" s="5"/>
      <c r="J16" s="5">
        <v>1</v>
      </c>
      <c r="K16" s="5"/>
      <c r="L16" s="5"/>
      <c r="M16" s="5"/>
      <c r="N16" s="5"/>
      <c r="O16" s="5"/>
      <c r="P16" s="5">
        <v>1</v>
      </c>
      <c r="Q16" s="5">
        <f t="shared" si="0"/>
        <v>1</v>
      </c>
    </row>
    <row r="17" spans="1:17" x14ac:dyDescent="0.3">
      <c r="A17" s="5" t="s">
        <v>393</v>
      </c>
      <c r="B17" s="5" t="s">
        <v>394</v>
      </c>
      <c r="C17" s="5" t="s">
        <v>8</v>
      </c>
      <c r="D17" s="5" t="s">
        <v>9</v>
      </c>
      <c r="E17" s="5">
        <v>1</v>
      </c>
      <c r="F17" s="5">
        <v>1</v>
      </c>
      <c r="G17" s="5">
        <v>3</v>
      </c>
      <c r="H17" s="5">
        <v>3</v>
      </c>
      <c r="I17" s="5">
        <v>3</v>
      </c>
      <c r="J17" s="5">
        <v>2</v>
      </c>
      <c r="K17" s="5">
        <v>5</v>
      </c>
      <c r="L17" s="5">
        <v>5</v>
      </c>
      <c r="M17" s="5">
        <v>1</v>
      </c>
      <c r="N17" s="5"/>
      <c r="O17" s="5"/>
      <c r="P17" s="5">
        <v>24</v>
      </c>
      <c r="Q17" s="5">
        <f t="shared" si="0"/>
        <v>18</v>
      </c>
    </row>
    <row r="18" spans="1:17" x14ac:dyDescent="0.3">
      <c r="A18" s="5" t="s">
        <v>397</v>
      </c>
      <c r="B18" s="5" t="s">
        <v>11</v>
      </c>
      <c r="C18" s="5" t="s">
        <v>8</v>
      </c>
      <c r="D18" s="5" t="s">
        <v>9</v>
      </c>
      <c r="E18" s="5"/>
      <c r="F18" s="5"/>
      <c r="G18" s="5"/>
      <c r="H18" s="5"/>
      <c r="I18" s="5"/>
      <c r="J18" s="5">
        <v>1</v>
      </c>
      <c r="K18" s="5">
        <v>4</v>
      </c>
      <c r="L18" s="5"/>
      <c r="M18" s="5"/>
      <c r="N18" s="5"/>
      <c r="O18" s="5"/>
      <c r="P18" s="5">
        <v>5</v>
      </c>
      <c r="Q18" s="5">
        <f t="shared" si="0"/>
        <v>5</v>
      </c>
    </row>
    <row r="19" spans="1:17" x14ac:dyDescent="0.3">
      <c r="A19" s="5" t="s">
        <v>564</v>
      </c>
      <c r="B19" s="5" t="s">
        <v>13</v>
      </c>
      <c r="C19" s="5" t="s">
        <v>8</v>
      </c>
      <c r="D19" s="5" t="s">
        <v>9</v>
      </c>
      <c r="E19" s="5"/>
      <c r="F19" s="5"/>
      <c r="G19" s="5"/>
      <c r="H19" s="5">
        <v>1</v>
      </c>
      <c r="I19" s="5"/>
      <c r="J19" s="5"/>
      <c r="K19" s="5">
        <v>1</v>
      </c>
      <c r="L19" s="5">
        <v>2</v>
      </c>
      <c r="M19" s="5"/>
      <c r="N19" s="5"/>
      <c r="O19" s="5"/>
      <c r="P19" s="5">
        <v>4</v>
      </c>
      <c r="Q19" s="5">
        <f t="shared" si="0"/>
        <v>2</v>
      </c>
    </row>
    <row r="20" spans="1:17" x14ac:dyDescent="0.3">
      <c r="A20" s="5" t="s">
        <v>400</v>
      </c>
      <c r="B20" s="5" t="s">
        <v>401</v>
      </c>
      <c r="C20" s="5" t="s">
        <v>8</v>
      </c>
      <c r="D20" s="5" t="s">
        <v>9</v>
      </c>
      <c r="E20" s="5">
        <v>5</v>
      </c>
      <c r="F20" s="5">
        <v>3</v>
      </c>
      <c r="G20" s="5">
        <v>1</v>
      </c>
      <c r="H20" s="5">
        <v>1</v>
      </c>
      <c r="I20" s="5">
        <v>8</v>
      </c>
      <c r="J20" s="5">
        <v>2</v>
      </c>
      <c r="K20" s="5">
        <v>5</v>
      </c>
      <c r="L20" s="5">
        <v>8</v>
      </c>
      <c r="M20" s="5"/>
      <c r="N20" s="5"/>
      <c r="O20" s="5"/>
      <c r="P20" s="5">
        <v>33</v>
      </c>
      <c r="Q20" s="5">
        <f t="shared" si="0"/>
        <v>25</v>
      </c>
    </row>
    <row r="21" spans="1:17" x14ac:dyDescent="0.3">
      <c r="A21" s="5" t="s">
        <v>603</v>
      </c>
      <c r="B21" s="5" t="s">
        <v>604</v>
      </c>
      <c r="C21" s="5" t="s">
        <v>8</v>
      </c>
      <c r="D21" s="5" t="s">
        <v>9</v>
      </c>
      <c r="E21" s="5">
        <v>41</v>
      </c>
      <c r="F21" s="5">
        <v>35</v>
      </c>
      <c r="G21" s="5">
        <v>1</v>
      </c>
      <c r="H21" s="5"/>
      <c r="I21" s="5"/>
      <c r="J21" s="5"/>
      <c r="K21" s="5"/>
      <c r="L21" s="5"/>
      <c r="M21" s="5">
        <v>3</v>
      </c>
      <c r="N21" s="5"/>
      <c r="O21" s="5"/>
      <c r="P21" s="5">
        <v>80</v>
      </c>
      <c r="Q21" s="5">
        <f t="shared" si="0"/>
        <v>77</v>
      </c>
    </row>
    <row r="22" spans="1:17" x14ac:dyDescent="0.3">
      <c r="A22" s="5" t="s">
        <v>190</v>
      </c>
      <c r="B22" s="5" t="s">
        <v>191</v>
      </c>
      <c r="C22" s="5" t="s">
        <v>8</v>
      </c>
      <c r="D22" s="5" t="s">
        <v>9</v>
      </c>
      <c r="E22" s="5">
        <v>3</v>
      </c>
      <c r="F22" s="5">
        <v>16</v>
      </c>
      <c r="G22" s="5">
        <v>13</v>
      </c>
      <c r="H22" s="5">
        <v>1</v>
      </c>
      <c r="I22" s="5"/>
      <c r="J22" s="5"/>
      <c r="K22" s="5"/>
      <c r="L22" s="5"/>
      <c r="M22" s="5"/>
      <c r="N22" s="5"/>
      <c r="O22" s="5"/>
      <c r="P22" s="5">
        <v>33</v>
      </c>
      <c r="Q22" s="5">
        <f t="shared" si="0"/>
        <v>33</v>
      </c>
    </row>
    <row r="23" spans="1:17" x14ac:dyDescent="0.3">
      <c r="A23" s="5" t="s">
        <v>880</v>
      </c>
      <c r="B23" s="5" t="s">
        <v>881</v>
      </c>
      <c r="C23" s="5" t="s">
        <v>8</v>
      </c>
      <c r="D23" s="5" t="s">
        <v>9</v>
      </c>
      <c r="E23" s="5">
        <v>2</v>
      </c>
      <c r="F23" s="5">
        <v>8</v>
      </c>
      <c r="G23" s="5">
        <v>17</v>
      </c>
      <c r="H23" s="5">
        <v>9</v>
      </c>
      <c r="I23" s="5">
        <v>5</v>
      </c>
      <c r="J23" s="5"/>
      <c r="K23" s="5"/>
      <c r="L23" s="5"/>
      <c r="M23" s="5">
        <v>1</v>
      </c>
      <c r="N23" s="5"/>
      <c r="O23" s="5"/>
      <c r="P23" s="5">
        <v>42</v>
      </c>
      <c r="Q23" s="5">
        <f t="shared" si="0"/>
        <v>41</v>
      </c>
    </row>
    <row r="24" spans="1:17" x14ac:dyDescent="0.3">
      <c r="A24" s="5" t="s">
        <v>882</v>
      </c>
      <c r="B24" s="5" t="s">
        <v>883</v>
      </c>
      <c r="C24" s="5" t="s">
        <v>8</v>
      </c>
      <c r="D24" s="5" t="s">
        <v>9</v>
      </c>
      <c r="E24" s="5"/>
      <c r="F24" s="5"/>
      <c r="G24" s="5"/>
      <c r="H24" s="5"/>
      <c r="I24" s="5"/>
      <c r="J24" s="5"/>
      <c r="K24" s="5"/>
      <c r="L24" s="5"/>
      <c r="M24" s="5"/>
      <c r="N24" s="5">
        <v>3</v>
      </c>
      <c r="O24" s="5"/>
      <c r="P24" s="5">
        <v>3</v>
      </c>
      <c r="Q24" s="5">
        <f t="shared" si="0"/>
        <v>3</v>
      </c>
    </row>
    <row r="25" spans="1:17" x14ac:dyDescent="0.3">
      <c r="A25" s="5" t="s">
        <v>884</v>
      </c>
      <c r="B25" s="5" t="s">
        <v>885</v>
      </c>
      <c r="C25" s="5" t="s">
        <v>8</v>
      </c>
      <c r="D25" s="5" t="s">
        <v>9</v>
      </c>
      <c r="E25" s="5">
        <v>18</v>
      </c>
      <c r="F25" s="5">
        <v>14</v>
      </c>
      <c r="G25" s="5">
        <v>7</v>
      </c>
      <c r="H25" s="5">
        <v>2</v>
      </c>
      <c r="I25" s="5"/>
      <c r="J25" s="5"/>
      <c r="K25" s="5"/>
      <c r="L25" s="5">
        <v>1</v>
      </c>
      <c r="M25" s="5"/>
      <c r="N25" s="5"/>
      <c r="O25" s="5"/>
      <c r="P25" s="5">
        <v>42</v>
      </c>
      <c r="Q25" s="5">
        <f t="shared" si="0"/>
        <v>41</v>
      </c>
    </row>
    <row r="26" spans="1:17" x14ac:dyDescent="0.3">
      <c r="A26" s="5" t="s">
        <v>886</v>
      </c>
      <c r="B26" s="5" t="s">
        <v>887</v>
      </c>
      <c r="C26" s="5" t="s">
        <v>8</v>
      </c>
      <c r="D26" s="5" t="s">
        <v>9</v>
      </c>
      <c r="E26" s="5"/>
      <c r="F26" s="5">
        <v>2</v>
      </c>
      <c r="G26" s="5">
        <v>3</v>
      </c>
      <c r="H26" s="5">
        <v>6</v>
      </c>
      <c r="I26" s="5">
        <v>12</v>
      </c>
      <c r="J26" s="5"/>
      <c r="K26" s="5"/>
      <c r="L26" s="5"/>
      <c r="M26" s="5"/>
      <c r="N26" s="5"/>
      <c r="O26" s="5"/>
      <c r="P26" s="5">
        <v>23</v>
      </c>
      <c r="Q26" s="5">
        <f t="shared" si="0"/>
        <v>23</v>
      </c>
    </row>
    <row r="27" spans="1:17" x14ac:dyDescent="0.3">
      <c r="A27" s="5" t="s">
        <v>888</v>
      </c>
      <c r="B27" s="5" t="s">
        <v>889</v>
      </c>
      <c r="C27" s="5" t="s">
        <v>8</v>
      </c>
      <c r="D27" s="5" t="s">
        <v>9</v>
      </c>
      <c r="E27" s="5">
        <v>13</v>
      </c>
      <c r="F27" s="5">
        <v>19</v>
      </c>
      <c r="G27" s="5">
        <v>5</v>
      </c>
      <c r="H27" s="5">
        <v>1</v>
      </c>
      <c r="I27" s="5">
        <v>2</v>
      </c>
      <c r="J27" s="5"/>
      <c r="K27" s="5"/>
      <c r="L27" s="5"/>
      <c r="M27" s="5"/>
      <c r="N27" s="5"/>
      <c r="O27" s="5"/>
      <c r="P27" s="5">
        <v>40</v>
      </c>
      <c r="Q27" s="5">
        <f t="shared" si="0"/>
        <v>40</v>
      </c>
    </row>
    <row r="28" spans="1:17" x14ac:dyDescent="0.3">
      <c r="A28" s="5" t="s">
        <v>890</v>
      </c>
      <c r="B28" s="5" t="s">
        <v>891</v>
      </c>
      <c r="C28" s="5" t="s">
        <v>8</v>
      </c>
      <c r="D28" s="5" t="s">
        <v>9</v>
      </c>
      <c r="E28" s="5">
        <v>9</v>
      </c>
      <c r="F28" s="5"/>
      <c r="G28" s="5">
        <v>5</v>
      </c>
      <c r="H28" s="5"/>
      <c r="I28" s="5"/>
      <c r="J28" s="5"/>
      <c r="K28" s="5"/>
      <c r="L28" s="5">
        <v>1</v>
      </c>
      <c r="M28" s="5"/>
      <c r="N28" s="5"/>
      <c r="O28" s="5">
        <v>24</v>
      </c>
      <c r="P28" s="5">
        <v>39</v>
      </c>
      <c r="Q28" s="5">
        <f t="shared" si="0"/>
        <v>14</v>
      </c>
    </row>
    <row r="29" spans="1:17" x14ac:dyDescent="0.3">
      <c r="A29" s="5" t="s">
        <v>892</v>
      </c>
      <c r="B29" s="5" t="s">
        <v>893</v>
      </c>
      <c r="C29" s="5" t="s">
        <v>8</v>
      </c>
      <c r="D29" s="5" t="s">
        <v>9</v>
      </c>
      <c r="E29" s="5">
        <v>41</v>
      </c>
      <c r="F29" s="5">
        <v>10</v>
      </c>
      <c r="G29" s="5"/>
      <c r="H29" s="5"/>
      <c r="I29" s="5"/>
      <c r="J29" s="5"/>
      <c r="K29" s="5"/>
      <c r="L29" s="5"/>
      <c r="M29" s="5"/>
      <c r="N29" s="5"/>
      <c r="O29" s="5"/>
      <c r="P29" s="5">
        <v>51</v>
      </c>
      <c r="Q29" s="5">
        <f t="shared" si="0"/>
        <v>51</v>
      </c>
    </row>
    <row r="30" spans="1:17" x14ac:dyDescent="0.3">
      <c r="A30" s="5" t="s">
        <v>894</v>
      </c>
      <c r="B30" s="5" t="s">
        <v>895</v>
      </c>
      <c r="C30" s="5" t="s">
        <v>8</v>
      </c>
      <c r="D30" s="5" t="s">
        <v>9</v>
      </c>
      <c r="E30" s="5">
        <v>9</v>
      </c>
      <c r="F30" s="5">
        <v>14</v>
      </c>
      <c r="G30" s="5">
        <v>20</v>
      </c>
      <c r="H30" s="5">
        <v>21</v>
      </c>
      <c r="I30" s="5">
        <v>6</v>
      </c>
      <c r="J30" s="5">
        <v>2</v>
      </c>
      <c r="K30" s="5">
        <v>5</v>
      </c>
      <c r="L30" s="5"/>
      <c r="M30" s="5">
        <v>1</v>
      </c>
      <c r="N30" s="5"/>
      <c r="O30" s="5"/>
      <c r="P30" s="5">
        <v>78</v>
      </c>
      <c r="Q30" s="5">
        <f t="shared" si="0"/>
        <v>77</v>
      </c>
    </row>
    <row r="31" spans="1:17" x14ac:dyDescent="0.3">
      <c r="A31" s="5" t="s">
        <v>699</v>
      </c>
      <c r="B31" s="5" t="s">
        <v>700</v>
      </c>
      <c r="C31" s="5" t="s">
        <v>8</v>
      </c>
      <c r="D31" s="5" t="s">
        <v>9</v>
      </c>
      <c r="E31" s="5"/>
      <c r="F31" s="5">
        <v>5</v>
      </c>
      <c r="G31" s="5">
        <v>6</v>
      </c>
      <c r="H31" s="5">
        <v>5</v>
      </c>
      <c r="I31" s="5">
        <v>11</v>
      </c>
      <c r="J31" s="5">
        <v>11</v>
      </c>
      <c r="K31" s="5">
        <v>2</v>
      </c>
      <c r="L31" s="5">
        <v>1</v>
      </c>
      <c r="M31" s="5">
        <v>1</v>
      </c>
      <c r="N31" s="5"/>
      <c r="O31" s="5"/>
      <c r="P31" s="5">
        <v>42</v>
      </c>
      <c r="Q31" s="5">
        <f t="shared" si="0"/>
        <v>40</v>
      </c>
    </row>
    <row r="32" spans="1:17" x14ac:dyDescent="0.3">
      <c r="A32" s="5" t="s">
        <v>896</v>
      </c>
      <c r="B32" s="5" t="s">
        <v>897</v>
      </c>
      <c r="C32" s="5" t="s">
        <v>8</v>
      </c>
      <c r="D32" s="5" t="s">
        <v>9</v>
      </c>
      <c r="E32" s="5">
        <v>15</v>
      </c>
      <c r="F32" s="5">
        <v>15</v>
      </c>
      <c r="G32" s="5">
        <v>6</v>
      </c>
      <c r="H32" s="5">
        <v>1</v>
      </c>
      <c r="I32" s="5"/>
      <c r="J32" s="5"/>
      <c r="K32" s="5"/>
      <c r="L32" s="5"/>
      <c r="M32" s="5"/>
      <c r="N32" s="5"/>
      <c r="O32" s="5"/>
      <c r="P32" s="5">
        <v>37</v>
      </c>
      <c r="Q32" s="5">
        <f t="shared" si="0"/>
        <v>37</v>
      </c>
    </row>
    <row r="33" spans="1:17" x14ac:dyDescent="0.3">
      <c r="A33" s="5" t="s">
        <v>898</v>
      </c>
      <c r="B33" s="5" t="s">
        <v>246</v>
      </c>
      <c r="C33" s="5" t="s">
        <v>8</v>
      </c>
      <c r="D33" s="5" t="s">
        <v>9</v>
      </c>
      <c r="E33" s="5"/>
      <c r="F33" s="5"/>
      <c r="G33" s="5">
        <v>17</v>
      </c>
      <c r="H33" s="5">
        <v>18</v>
      </c>
      <c r="I33" s="5">
        <v>2</v>
      </c>
      <c r="J33" s="5"/>
      <c r="K33" s="5"/>
      <c r="L33" s="5"/>
      <c r="M33" s="5"/>
      <c r="N33" s="5"/>
      <c r="O33" s="5"/>
      <c r="P33" s="5">
        <v>37</v>
      </c>
      <c r="Q33" s="5">
        <f t="shared" si="0"/>
        <v>37</v>
      </c>
    </row>
    <row r="34" spans="1:17" x14ac:dyDescent="0.3">
      <c r="A34" s="5" t="s">
        <v>899</v>
      </c>
      <c r="B34" s="5" t="s">
        <v>900</v>
      </c>
      <c r="C34" s="5" t="s">
        <v>8</v>
      </c>
      <c r="D34" s="5" t="s">
        <v>9</v>
      </c>
      <c r="E34" s="5">
        <v>21</v>
      </c>
      <c r="F34" s="5">
        <v>37</v>
      </c>
      <c r="G34" s="5">
        <v>33</v>
      </c>
      <c r="H34" s="5"/>
      <c r="I34" s="5"/>
      <c r="J34" s="5"/>
      <c r="K34" s="5"/>
      <c r="L34" s="5"/>
      <c r="M34" s="5"/>
      <c r="N34" s="5"/>
      <c r="O34" s="5"/>
      <c r="P34" s="5">
        <v>91</v>
      </c>
      <c r="Q34" s="5">
        <f t="shared" si="0"/>
        <v>91</v>
      </c>
    </row>
    <row r="35" spans="1:17" x14ac:dyDescent="0.3">
      <c r="A35" s="5" t="s">
        <v>613</v>
      </c>
      <c r="B35" s="5" t="s">
        <v>218</v>
      </c>
      <c r="C35" s="5" t="s">
        <v>8</v>
      </c>
      <c r="D35" s="5" t="s">
        <v>9</v>
      </c>
      <c r="E35" s="5">
        <v>1</v>
      </c>
      <c r="F35" s="5">
        <v>4</v>
      </c>
      <c r="G35" s="5">
        <v>1</v>
      </c>
      <c r="H35" s="5">
        <v>4</v>
      </c>
      <c r="I35" s="5">
        <v>2</v>
      </c>
      <c r="J35" s="5">
        <v>5</v>
      </c>
      <c r="K35" s="5">
        <v>11</v>
      </c>
      <c r="L35" s="5">
        <v>6</v>
      </c>
      <c r="M35" s="5"/>
      <c r="N35" s="5"/>
      <c r="O35" s="5"/>
      <c r="P35" s="5">
        <v>34</v>
      </c>
      <c r="Q35" s="5">
        <f t="shared" si="0"/>
        <v>28</v>
      </c>
    </row>
    <row r="36" spans="1:17" x14ac:dyDescent="0.3">
      <c r="A36" s="5" t="s">
        <v>701</v>
      </c>
      <c r="B36" s="5" t="s">
        <v>200</v>
      </c>
      <c r="C36" s="5" t="s">
        <v>8</v>
      </c>
      <c r="D36" s="5" t="s">
        <v>9</v>
      </c>
      <c r="E36" s="5">
        <v>8</v>
      </c>
      <c r="F36" s="5">
        <v>7</v>
      </c>
      <c r="G36" s="5">
        <v>8</v>
      </c>
      <c r="H36" s="5">
        <v>7</v>
      </c>
      <c r="I36" s="5">
        <v>3</v>
      </c>
      <c r="J36" s="5"/>
      <c r="K36" s="5"/>
      <c r="L36" s="5"/>
      <c r="M36" s="5"/>
      <c r="N36" s="5"/>
      <c r="O36" s="5"/>
      <c r="P36" s="5">
        <v>33</v>
      </c>
      <c r="Q36" s="5">
        <f t="shared" si="0"/>
        <v>33</v>
      </c>
    </row>
    <row r="37" spans="1:17" x14ac:dyDescent="0.3">
      <c r="A37" s="5" t="s">
        <v>702</v>
      </c>
      <c r="B37" s="5" t="s">
        <v>703</v>
      </c>
      <c r="C37" s="5" t="s">
        <v>8</v>
      </c>
      <c r="D37" s="5" t="s">
        <v>9</v>
      </c>
      <c r="E37" s="5">
        <v>4</v>
      </c>
      <c r="F37" s="5">
        <v>1</v>
      </c>
      <c r="G37" s="5">
        <v>3</v>
      </c>
      <c r="H37" s="5">
        <v>7</v>
      </c>
      <c r="I37" s="5">
        <v>5</v>
      </c>
      <c r="J37" s="5">
        <v>6</v>
      </c>
      <c r="K37" s="5">
        <v>6</v>
      </c>
      <c r="L37" s="5">
        <v>10</v>
      </c>
      <c r="M37" s="5"/>
      <c r="N37" s="5"/>
      <c r="O37" s="5"/>
      <c r="P37" s="5">
        <v>42</v>
      </c>
      <c r="Q37" s="5">
        <f t="shared" si="0"/>
        <v>32</v>
      </c>
    </row>
    <row r="38" spans="1:17" x14ac:dyDescent="0.3">
      <c r="A38" s="5" t="s">
        <v>901</v>
      </c>
      <c r="B38" s="5" t="s">
        <v>902</v>
      </c>
      <c r="C38" s="5" t="s">
        <v>8</v>
      </c>
      <c r="D38" s="5" t="s">
        <v>9</v>
      </c>
      <c r="E38" s="5"/>
      <c r="F38" s="5"/>
      <c r="G38" s="5">
        <v>1</v>
      </c>
      <c r="H38" s="5">
        <v>2</v>
      </c>
      <c r="I38" s="5">
        <v>4</v>
      </c>
      <c r="J38" s="5">
        <v>6</v>
      </c>
      <c r="K38" s="5">
        <v>11</v>
      </c>
      <c r="L38" s="5">
        <v>11</v>
      </c>
      <c r="M38" s="5">
        <v>9</v>
      </c>
      <c r="N38" s="5"/>
      <c r="O38" s="5"/>
      <c r="P38" s="5">
        <v>44</v>
      </c>
      <c r="Q38" s="5">
        <f t="shared" si="0"/>
        <v>24</v>
      </c>
    </row>
    <row r="39" spans="1:17" x14ac:dyDescent="0.3">
      <c r="A39" s="5" t="s">
        <v>704</v>
      </c>
      <c r="B39" s="5" t="s">
        <v>204</v>
      </c>
      <c r="C39" s="5" t="s">
        <v>8</v>
      </c>
      <c r="D39" s="5" t="s">
        <v>9</v>
      </c>
      <c r="E39" s="5"/>
      <c r="F39" s="5">
        <v>2</v>
      </c>
      <c r="G39" s="5">
        <v>3</v>
      </c>
      <c r="H39" s="5">
        <v>3</v>
      </c>
      <c r="I39" s="5">
        <v>7</v>
      </c>
      <c r="J39" s="5">
        <v>6</v>
      </c>
      <c r="K39" s="5">
        <v>18</v>
      </c>
      <c r="L39" s="5">
        <v>12</v>
      </c>
      <c r="M39" s="5">
        <v>17</v>
      </c>
      <c r="N39" s="5"/>
      <c r="O39" s="5"/>
      <c r="P39" s="5">
        <v>68</v>
      </c>
      <c r="Q39" s="5">
        <f t="shared" si="0"/>
        <v>39</v>
      </c>
    </row>
    <row r="40" spans="1:17" x14ac:dyDescent="0.3">
      <c r="A40" s="5" t="s">
        <v>705</v>
      </c>
      <c r="B40" s="5" t="s">
        <v>220</v>
      </c>
      <c r="C40" s="5" t="s">
        <v>8</v>
      </c>
      <c r="D40" s="5" t="s">
        <v>9</v>
      </c>
      <c r="E40" s="5"/>
      <c r="F40" s="5"/>
      <c r="G40" s="5">
        <v>8</v>
      </c>
      <c r="H40" s="5">
        <v>3</v>
      </c>
      <c r="I40" s="5">
        <v>4</v>
      </c>
      <c r="J40" s="5">
        <v>2</v>
      </c>
      <c r="K40" s="5"/>
      <c r="L40" s="5"/>
      <c r="M40" s="5"/>
      <c r="N40" s="5"/>
      <c r="O40" s="5"/>
      <c r="P40" s="5">
        <v>17</v>
      </c>
      <c r="Q40" s="5">
        <f t="shared" si="0"/>
        <v>17</v>
      </c>
    </row>
    <row r="41" spans="1:17" x14ac:dyDescent="0.3">
      <c r="A41" s="5" t="s">
        <v>706</v>
      </c>
      <c r="B41" s="5" t="s">
        <v>242</v>
      </c>
      <c r="C41" s="5" t="s">
        <v>8</v>
      </c>
      <c r="D41" s="5" t="s">
        <v>9</v>
      </c>
      <c r="E41" s="5">
        <v>2</v>
      </c>
      <c r="F41" s="5"/>
      <c r="G41" s="5">
        <v>4</v>
      </c>
      <c r="H41" s="5">
        <v>5</v>
      </c>
      <c r="I41" s="5">
        <v>9</v>
      </c>
      <c r="J41" s="5">
        <v>8</v>
      </c>
      <c r="K41" s="5">
        <v>11</v>
      </c>
      <c r="L41" s="5">
        <v>8</v>
      </c>
      <c r="M41" s="5">
        <v>1</v>
      </c>
      <c r="N41" s="5"/>
      <c r="O41" s="5"/>
      <c r="P41" s="5">
        <v>48</v>
      </c>
      <c r="Q41" s="5">
        <f t="shared" si="0"/>
        <v>39</v>
      </c>
    </row>
    <row r="42" spans="1:17" x14ac:dyDescent="0.3">
      <c r="A42" s="5" t="s">
        <v>223</v>
      </c>
      <c r="B42" s="5" t="s">
        <v>224</v>
      </c>
      <c r="C42" s="5" t="s">
        <v>8</v>
      </c>
      <c r="D42" s="5" t="s">
        <v>9</v>
      </c>
      <c r="E42" s="5">
        <v>4</v>
      </c>
      <c r="F42" s="5">
        <v>7</v>
      </c>
      <c r="G42" s="5">
        <v>8</v>
      </c>
      <c r="H42" s="5"/>
      <c r="I42" s="5"/>
      <c r="J42" s="5"/>
      <c r="K42" s="5"/>
      <c r="L42" s="5"/>
      <c r="M42" s="5"/>
      <c r="N42" s="5"/>
      <c r="O42" s="5"/>
      <c r="P42" s="5">
        <v>19</v>
      </c>
      <c r="Q42" s="5">
        <f t="shared" si="0"/>
        <v>19</v>
      </c>
    </row>
    <row r="43" spans="1:17" x14ac:dyDescent="0.3">
      <c r="A43" s="5" t="s">
        <v>903</v>
      </c>
      <c r="B43" s="5" t="s">
        <v>904</v>
      </c>
      <c r="C43" s="5" t="s">
        <v>8</v>
      </c>
      <c r="D43" s="5" t="s">
        <v>9</v>
      </c>
      <c r="E43" s="5">
        <v>21</v>
      </c>
      <c r="F43" s="5">
        <v>18</v>
      </c>
      <c r="G43" s="5">
        <v>21</v>
      </c>
      <c r="H43" s="5">
        <v>20</v>
      </c>
      <c r="I43" s="5">
        <v>6</v>
      </c>
      <c r="J43" s="5">
        <v>7</v>
      </c>
      <c r="K43" s="5"/>
      <c r="L43" s="5">
        <v>2</v>
      </c>
      <c r="M43" s="5"/>
      <c r="N43" s="5"/>
      <c r="O43" s="5"/>
      <c r="P43" s="5">
        <v>95</v>
      </c>
      <c r="Q43" s="5">
        <f t="shared" si="0"/>
        <v>93</v>
      </c>
    </row>
    <row r="44" spans="1:17" x14ac:dyDescent="0.3">
      <c r="A44" s="5" t="s">
        <v>905</v>
      </c>
      <c r="B44" s="5" t="s">
        <v>906</v>
      </c>
      <c r="C44" s="5" t="s">
        <v>8</v>
      </c>
      <c r="D44" s="5" t="s">
        <v>9</v>
      </c>
      <c r="E44" s="5">
        <v>3</v>
      </c>
      <c r="F44" s="5">
        <v>4</v>
      </c>
      <c r="G44" s="5">
        <v>4</v>
      </c>
      <c r="H44" s="5">
        <v>3</v>
      </c>
      <c r="I44" s="5">
        <v>2</v>
      </c>
      <c r="J44" s="5"/>
      <c r="K44" s="5"/>
      <c r="L44" s="5">
        <v>1</v>
      </c>
      <c r="M44" s="5"/>
      <c r="N44" s="5"/>
      <c r="O44" s="5"/>
      <c r="P44" s="5">
        <v>17</v>
      </c>
      <c r="Q44" s="5">
        <f t="shared" si="0"/>
        <v>16</v>
      </c>
    </row>
    <row r="45" spans="1:17" x14ac:dyDescent="0.3">
      <c r="A45" s="5" t="s">
        <v>907</v>
      </c>
      <c r="B45" s="5" t="s">
        <v>568</v>
      </c>
      <c r="C45" s="5" t="s">
        <v>8</v>
      </c>
      <c r="D45" s="5" t="s">
        <v>9</v>
      </c>
      <c r="E45" s="5"/>
      <c r="F45" s="5"/>
      <c r="G45" s="5"/>
      <c r="H45" s="5">
        <v>4</v>
      </c>
      <c r="I45" s="5">
        <v>9</v>
      </c>
      <c r="J45" s="5">
        <v>3</v>
      </c>
      <c r="K45" s="5">
        <v>4</v>
      </c>
      <c r="L45" s="5"/>
      <c r="M45" s="5"/>
      <c r="N45" s="5"/>
      <c r="O45" s="5"/>
      <c r="P45" s="5">
        <v>20</v>
      </c>
      <c r="Q45" s="5">
        <f t="shared" si="0"/>
        <v>20</v>
      </c>
    </row>
    <row r="46" spans="1:17" x14ac:dyDescent="0.3">
      <c r="A46" s="5" t="s">
        <v>908</v>
      </c>
      <c r="B46" s="5" t="s">
        <v>216</v>
      </c>
      <c r="C46" s="5" t="s">
        <v>8</v>
      </c>
      <c r="D46" s="5" t="s">
        <v>9</v>
      </c>
      <c r="E46" s="5"/>
      <c r="F46" s="5">
        <v>4</v>
      </c>
      <c r="G46" s="5">
        <v>2</v>
      </c>
      <c r="H46" s="5">
        <v>12</v>
      </c>
      <c r="I46" s="5">
        <v>13</v>
      </c>
      <c r="J46" s="5"/>
      <c r="K46" s="5"/>
      <c r="L46" s="5"/>
      <c r="M46" s="5">
        <v>1</v>
      </c>
      <c r="N46" s="5"/>
      <c r="O46" s="5"/>
      <c r="P46" s="5">
        <v>32</v>
      </c>
      <c r="Q46" s="5">
        <f t="shared" si="0"/>
        <v>31</v>
      </c>
    </row>
    <row r="47" spans="1:17" x14ac:dyDescent="0.3">
      <c r="A47" s="5" t="s">
        <v>6</v>
      </c>
      <c r="B47" s="5" t="s">
        <v>7</v>
      </c>
      <c r="C47" s="5" t="s">
        <v>8</v>
      </c>
      <c r="D47" s="5" t="s">
        <v>9</v>
      </c>
      <c r="E47" s="5">
        <v>2</v>
      </c>
      <c r="F47" s="5">
        <v>10</v>
      </c>
      <c r="G47" s="5">
        <v>27</v>
      </c>
      <c r="H47" s="5">
        <v>15</v>
      </c>
      <c r="I47" s="5">
        <v>3</v>
      </c>
      <c r="J47" s="5">
        <v>1</v>
      </c>
      <c r="K47" s="5"/>
      <c r="L47" s="5"/>
      <c r="M47" s="5"/>
      <c r="N47" s="5"/>
      <c r="O47" s="5"/>
      <c r="P47" s="5">
        <v>58</v>
      </c>
      <c r="Q47" s="5">
        <f t="shared" si="0"/>
        <v>58</v>
      </c>
    </row>
    <row r="48" spans="1:17" x14ac:dyDescent="0.3">
      <c r="A48" s="5" t="s">
        <v>10</v>
      </c>
      <c r="B48" s="5" t="s">
        <v>11</v>
      </c>
      <c r="C48" s="5" t="s">
        <v>8</v>
      </c>
      <c r="D48" s="5" t="s">
        <v>9</v>
      </c>
      <c r="E48" s="5"/>
      <c r="F48" s="5"/>
      <c r="G48" s="5">
        <v>3</v>
      </c>
      <c r="H48" s="5">
        <v>1</v>
      </c>
      <c r="I48" s="5">
        <v>3</v>
      </c>
      <c r="J48" s="5">
        <v>6</v>
      </c>
      <c r="K48" s="5">
        <v>12</v>
      </c>
      <c r="L48" s="5">
        <v>7</v>
      </c>
      <c r="M48" s="5"/>
      <c r="N48" s="5"/>
      <c r="O48" s="5"/>
      <c r="P48" s="5">
        <v>32</v>
      </c>
      <c r="Q48" s="5">
        <f t="shared" si="0"/>
        <v>25</v>
      </c>
    </row>
    <row r="49" spans="1:17" x14ac:dyDescent="0.3">
      <c r="A49" s="5" t="s">
        <v>12</v>
      </c>
      <c r="B49" s="5" t="s">
        <v>13</v>
      </c>
      <c r="C49" s="5" t="s">
        <v>8</v>
      </c>
      <c r="D49" s="5" t="s">
        <v>9</v>
      </c>
      <c r="E49" s="5">
        <v>36</v>
      </c>
      <c r="F49" s="5">
        <v>31</v>
      </c>
      <c r="G49" s="5">
        <v>30</v>
      </c>
      <c r="H49" s="5">
        <v>18</v>
      </c>
      <c r="I49" s="5">
        <v>18</v>
      </c>
      <c r="J49" s="5">
        <v>4</v>
      </c>
      <c r="K49" s="5">
        <v>4</v>
      </c>
      <c r="L49" s="5">
        <v>1</v>
      </c>
      <c r="M49" s="5"/>
      <c r="N49" s="5"/>
      <c r="O49" s="5"/>
      <c r="P49" s="5">
        <v>142</v>
      </c>
      <c r="Q49" s="5">
        <f t="shared" si="0"/>
        <v>141</v>
      </c>
    </row>
    <row r="50" spans="1:17" x14ac:dyDescent="0.3">
      <c r="A50" s="5" t="s">
        <v>443</v>
      </c>
      <c r="B50" s="5" t="s">
        <v>134</v>
      </c>
      <c r="C50" s="5" t="s">
        <v>8</v>
      </c>
      <c r="D50" s="5" t="s">
        <v>9</v>
      </c>
      <c r="E50" s="5"/>
      <c r="F50" s="5">
        <v>1</v>
      </c>
      <c r="G50" s="5">
        <v>3</v>
      </c>
      <c r="H50" s="5">
        <v>14</v>
      </c>
      <c r="I50" s="5">
        <v>14</v>
      </c>
      <c r="J50" s="5">
        <v>15</v>
      </c>
      <c r="K50" s="5">
        <v>8</v>
      </c>
      <c r="L50" s="5"/>
      <c r="M50" s="5">
        <v>1</v>
      </c>
      <c r="N50" s="5"/>
      <c r="O50" s="5"/>
      <c r="P50" s="5">
        <v>56</v>
      </c>
      <c r="Q50" s="5">
        <f t="shared" si="0"/>
        <v>55</v>
      </c>
    </row>
    <row r="51" spans="1:17" x14ac:dyDescent="0.3">
      <c r="A51" s="5" t="s">
        <v>614</v>
      </c>
      <c r="B51" s="5" t="s">
        <v>615</v>
      </c>
      <c r="C51" s="5" t="s">
        <v>8</v>
      </c>
      <c r="D51" s="5" t="s">
        <v>9</v>
      </c>
      <c r="E51" s="5">
        <v>3</v>
      </c>
      <c r="F51" s="5">
        <v>3</v>
      </c>
      <c r="G51" s="5">
        <v>7</v>
      </c>
      <c r="H51" s="5">
        <v>13</v>
      </c>
      <c r="I51" s="5">
        <v>19</v>
      </c>
      <c r="J51" s="5">
        <v>9</v>
      </c>
      <c r="K51" s="5">
        <v>3</v>
      </c>
      <c r="L51" s="5">
        <v>3</v>
      </c>
      <c r="M51" s="5">
        <v>1</v>
      </c>
      <c r="N51" s="5"/>
      <c r="O51" s="5"/>
      <c r="P51" s="5">
        <v>61</v>
      </c>
      <c r="Q51" s="5">
        <f t="shared" si="0"/>
        <v>57</v>
      </c>
    </row>
    <row r="52" spans="1:17" x14ac:dyDescent="0.3">
      <c r="A52" s="5" t="s">
        <v>909</v>
      </c>
      <c r="B52" s="5" t="s">
        <v>228</v>
      </c>
      <c r="C52" s="5" t="s">
        <v>8</v>
      </c>
      <c r="D52" s="5" t="s">
        <v>9</v>
      </c>
      <c r="E52" s="5"/>
      <c r="F52" s="5">
        <v>2</v>
      </c>
      <c r="G52" s="5">
        <v>1</v>
      </c>
      <c r="H52" s="5">
        <v>3</v>
      </c>
      <c r="I52" s="5"/>
      <c r="J52" s="5"/>
      <c r="K52" s="5"/>
      <c r="L52" s="5"/>
      <c r="M52" s="5"/>
      <c r="N52" s="5"/>
      <c r="O52" s="5"/>
      <c r="P52" s="5">
        <v>6</v>
      </c>
      <c r="Q52" s="5">
        <f t="shared" si="0"/>
        <v>6</v>
      </c>
    </row>
    <row r="53" spans="1:17" x14ac:dyDescent="0.3">
      <c r="A53" s="5" t="s">
        <v>910</v>
      </c>
      <c r="B53" s="5" t="s">
        <v>708</v>
      </c>
      <c r="C53" s="5" t="s">
        <v>8</v>
      </c>
      <c r="D53" s="5" t="s">
        <v>9</v>
      </c>
      <c r="E53" s="5">
        <v>1</v>
      </c>
      <c r="F53" s="5">
        <v>1</v>
      </c>
      <c r="G53" s="5">
        <v>4</v>
      </c>
      <c r="H53" s="5">
        <v>4</v>
      </c>
      <c r="I53" s="5">
        <v>4</v>
      </c>
      <c r="J53" s="5">
        <v>3</v>
      </c>
      <c r="K53" s="5">
        <v>7</v>
      </c>
      <c r="L53" s="5">
        <v>8</v>
      </c>
      <c r="M53" s="5"/>
      <c r="N53" s="5"/>
      <c r="O53" s="5"/>
      <c r="P53" s="5">
        <v>32</v>
      </c>
      <c r="Q53" s="5">
        <f t="shared" si="0"/>
        <v>24</v>
      </c>
    </row>
    <row r="54" spans="1:17" x14ac:dyDescent="0.3">
      <c r="A54" s="5" t="s">
        <v>14</v>
      </c>
      <c r="B54" s="5" t="s">
        <v>15</v>
      </c>
      <c r="C54" s="5" t="s">
        <v>8</v>
      </c>
      <c r="D54" s="5" t="s">
        <v>9</v>
      </c>
      <c r="E54" s="5"/>
      <c r="F54" s="5"/>
      <c r="G54" s="5">
        <v>1</v>
      </c>
      <c r="H54" s="5">
        <v>7</v>
      </c>
      <c r="I54" s="5">
        <v>12</v>
      </c>
      <c r="J54" s="5">
        <v>11</v>
      </c>
      <c r="K54" s="5">
        <v>7</v>
      </c>
      <c r="L54" s="5">
        <v>10</v>
      </c>
      <c r="M54" s="5">
        <v>12</v>
      </c>
      <c r="N54" s="5"/>
      <c r="O54" s="5"/>
      <c r="P54" s="5">
        <v>60</v>
      </c>
      <c r="Q54" s="5">
        <f t="shared" si="0"/>
        <v>38</v>
      </c>
    </row>
    <row r="55" spans="1:17" x14ac:dyDescent="0.3">
      <c r="A55" s="5" t="s">
        <v>444</v>
      </c>
      <c r="B55" s="5" t="s">
        <v>394</v>
      </c>
      <c r="C55" s="5" t="s">
        <v>8</v>
      </c>
      <c r="D55" s="5" t="s">
        <v>9</v>
      </c>
      <c r="E55" s="5">
        <v>3</v>
      </c>
      <c r="F55" s="5">
        <v>3</v>
      </c>
      <c r="G55" s="5">
        <v>6</v>
      </c>
      <c r="H55" s="5">
        <v>9</v>
      </c>
      <c r="I55" s="5">
        <v>14</v>
      </c>
      <c r="J55" s="5">
        <v>8</v>
      </c>
      <c r="K55" s="5">
        <v>11</v>
      </c>
      <c r="L55" s="5">
        <v>24</v>
      </c>
      <c r="M55" s="5">
        <v>9</v>
      </c>
      <c r="N55" s="5"/>
      <c r="O55" s="5"/>
      <c r="P55" s="5">
        <v>87</v>
      </c>
      <c r="Q55" s="5">
        <f t="shared" si="0"/>
        <v>54</v>
      </c>
    </row>
    <row r="56" spans="1:17" x14ac:dyDescent="0.3">
      <c r="A56" s="5" t="s">
        <v>225</v>
      </c>
      <c r="B56" s="5" t="s">
        <v>226</v>
      </c>
      <c r="C56" s="5" t="s">
        <v>8</v>
      </c>
      <c r="D56" s="5" t="s">
        <v>9</v>
      </c>
      <c r="E56" s="5">
        <v>3</v>
      </c>
      <c r="F56" s="5">
        <v>6</v>
      </c>
      <c r="G56" s="5">
        <v>1</v>
      </c>
      <c r="H56" s="5">
        <v>3</v>
      </c>
      <c r="I56" s="5">
        <v>6</v>
      </c>
      <c r="J56" s="5">
        <v>4</v>
      </c>
      <c r="K56" s="5"/>
      <c r="L56" s="5">
        <v>3</v>
      </c>
      <c r="M56" s="5"/>
      <c r="N56" s="5"/>
      <c r="O56" s="5"/>
      <c r="P56" s="5">
        <v>26</v>
      </c>
      <c r="Q56" s="5">
        <f t="shared" si="0"/>
        <v>23</v>
      </c>
    </row>
    <row r="57" spans="1:17" x14ac:dyDescent="0.3">
      <c r="A57" s="5" t="s">
        <v>169</v>
      </c>
      <c r="B57" s="5" t="s">
        <v>170</v>
      </c>
      <c r="C57" s="5" t="s">
        <v>8</v>
      </c>
      <c r="D57" s="5" t="s">
        <v>9</v>
      </c>
      <c r="E57" s="5"/>
      <c r="F57" s="5">
        <v>1</v>
      </c>
      <c r="G57" s="5"/>
      <c r="H57" s="5">
        <v>7</v>
      </c>
      <c r="I57" s="5">
        <v>10</v>
      </c>
      <c r="J57" s="5">
        <v>3</v>
      </c>
      <c r="K57" s="5">
        <v>5</v>
      </c>
      <c r="L57" s="5">
        <v>3</v>
      </c>
      <c r="M57" s="5"/>
      <c r="N57" s="5"/>
      <c r="O57" s="5"/>
      <c r="P57" s="5">
        <v>29</v>
      </c>
      <c r="Q57" s="5">
        <f t="shared" si="0"/>
        <v>26</v>
      </c>
    </row>
    <row r="58" spans="1:17" x14ac:dyDescent="0.3">
      <c r="A58" s="5" t="s">
        <v>445</v>
      </c>
      <c r="B58" s="5" t="s">
        <v>446</v>
      </c>
      <c r="C58" s="5" t="s">
        <v>8</v>
      </c>
      <c r="D58" s="5" t="s">
        <v>9</v>
      </c>
      <c r="E58" s="5">
        <v>10</v>
      </c>
      <c r="F58" s="5">
        <v>12</v>
      </c>
      <c r="G58" s="5">
        <v>8</v>
      </c>
      <c r="H58" s="5">
        <v>11</v>
      </c>
      <c r="I58" s="5">
        <v>25</v>
      </c>
      <c r="J58" s="5">
        <v>16</v>
      </c>
      <c r="K58" s="5">
        <v>16</v>
      </c>
      <c r="L58" s="5">
        <v>27</v>
      </c>
      <c r="M58" s="5">
        <v>15</v>
      </c>
      <c r="N58" s="5"/>
      <c r="O58" s="5"/>
      <c r="P58" s="5">
        <v>140</v>
      </c>
      <c r="Q58" s="5">
        <f t="shared" si="0"/>
        <v>98</v>
      </c>
    </row>
    <row r="59" spans="1:17" x14ac:dyDescent="0.3">
      <c r="A59" s="5" t="s">
        <v>447</v>
      </c>
      <c r="B59" s="5" t="s">
        <v>448</v>
      </c>
      <c r="C59" s="5" t="s">
        <v>8</v>
      </c>
      <c r="D59" s="5" t="s">
        <v>9</v>
      </c>
      <c r="E59" s="5">
        <v>80</v>
      </c>
      <c r="F59" s="5">
        <v>22</v>
      </c>
      <c r="G59" s="5">
        <v>14</v>
      </c>
      <c r="H59" s="5">
        <v>3</v>
      </c>
      <c r="I59" s="5"/>
      <c r="J59" s="5"/>
      <c r="K59" s="5"/>
      <c r="L59" s="5">
        <v>1</v>
      </c>
      <c r="M59" s="5">
        <v>15</v>
      </c>
      <c r="N59" s="5"/>
      <c r="O59" s="5"/>
      <c r="P59" s="5">
        <v>135</v>
      </c>
      <c r="Q59" s="5">
        <f t="shared" si="0"/>
        <v>119</v>
      </c>
    </row>
    <row r="60" spans="1:17" x14ac:dyDescent="0.3">
      <c r="A60" s="5" t="s">
        <v>171</v>
      </c>
      <c r="B60" s="5" t="s">
        <v>172</v>
      </c>
      <c r="C60" s="5" t="s">
        <v>8</v>
      </c>
      <c r="D60" s="5" t="s">
        <v>9</v>
      </c>
      <c r="E60" s="5"/>
      <c r="F60" s="5">
        <v>1</v>
      </c>
      <c r="G60" s="5">
        <v>12</v>
      </c>
      <c r="H60" s="5">
        <v>17</v>
      </c>
      <c r="I60" s="5">
        <v>26</v>
      </c>
      <c r="J60" s="5">
        <v>24</v>
      </c>
      <c r="K60" s="5">
        <v>17</v>
      </c>
      <c r="L60" s="5">
        <v>16</v>
      </c>
      <c r="M60" s="5"/>
      <c r="N60" s="5"/>
      <c r="O60" s="5"/>
      <c r="P60" s="5">
        <v>113</v>
      </c>
      <c r="Q60" s="5">
        <f t="shared" si="0"/>
        <v>97</v>
      </c>
    </row>
    <row r="61" spans="1:17" x14ac:dyDescent="0.3">
      <c r="A61" s="5" t="s">
        <v>173</v>
      </c>
      <c r="B61" s="5" t="s">
        <v>174</v>
      </c>
      <c r="C61" s="5" t="s">
        <v>8</v>
      </c>
      <c r="D61" s="5" t="s">
        <v>9</v>
      </c>
      <c r="E61" s="5">
        <v>12</v>
      </c>
      <c r="F61" s="5">
        <v>23</v>
      </c>
      <c r="G61" s="5">
        <v>40</v>
      </c>
      <c r="H61" s="5">
        <v>21</v>
      </c>
      <c r="I61" s="5">
        <v>13</v>
      </c>
      <c r="J61" s="5">
        <v>2</v>
      </c>
      <c r="K61" s="5"/>
      <c r="L61" s="5">
        <v>2</v>
      </c>
      <c r="M61" s="5"/>
      <c r="N61" s="5"/>
      <c r="O61" s="5"/>
      <c r="P61" s="5">
        <v>113</v>
      </c>
      <c r="Q61" s="5">
        <f t="shared" si="0"/>
        <v>111</v>
      </c>
    </row>
    <row r="62" spans="1:17" x14ac:dyDescent="0.3">
      <c r="A62" s="5" t="s">
        <v>175</v>
      </c>
      <c r="B62" s="5" t="s">
        <v>176</v>
      </c>
      <c r="C62" s="5" t="s">
        <v>8</v>
      </c>
      <c r="D62" s="5" t="s">
        <v>9</v>
      </c>
      <c r="E62" s="5">
        <v>12</v>
      </c>
      <c r="F62" s="5">
        <v>13</v>
      </c>
      <c r="G62" s="5">
        <v>4</v>
      </c>
      <c r="H62" s="5"/>
      <c r="I62" s="5"/>
      <c r="J62" s="5"/>
      <c r="K62" s="5"/>
      <c r="L62" s="5"/>
      <c r="M62" s="5"/>
      <c r="N62" s="5"/>
      <c r="O62" s="5"/>
      <c r="P62" s="5">
        <v>29</v>
      </c>
      <c r="Q62" s="5">
        <f t="shared" si="0"/>
        <v>29</v>
      </c>
    </row>
    <row r="63" spans="1:17" x14ac:dyDescent="0.3">
      <c r="A63" s="5" t="s">
        <v>18</v>
      </c>
      <c r="B63" s="5" t="s">
        <v>19</v>
      </c>
      <c r="C63" s="5" t="s">
        <v>8</v>
      </c>
      <c r="D63" s="5" t="s">
        <v>9</v>
      </c>
      <c r="E63" s="5"/>
      <c r="F63" s="5">
        <v>17</v>
      </c>
      <c r="G63" s="5">
        <v>7</v>
      </c>
      <c r="H63" s="5">
        <v>1</v>
      </c>
      <c r="I63" s="5"/>
      <c r="J63" s="5"/>
      <c r="K63" s="5"/>
      <c r="L63" s="5"/>
      <c r="M63" s="5"/>
      <c r="N63" s="5"/>
      <c r="O63" s="5"/>
      <c r="P63" s="5">
        <v>25</v>
      </c>
      <c r="Q63" s="5">
        <f t="shared" si="0"/>
        <v>25</v>
      </c>
    </row>
    <row r="64" spans="1:17" x14ac:dyDescent="0.3">
      <c r="A64" s="5" t="s">
        <v>22</v>
      </c>
      <c r="B64" s="5" t="s">
        <v>23</v>
      </c>
      <c r="C64" s="5" t="s">
        <v>8</v>
      </c>
      <c r="D64" s="5" t="s">
        <v>9</v>
      </c>
      <c r="E64" s="5">
        <v>5</v>
      </c>
      <c r="F64" s="5">
        <v>3</v>
      </c>
      <c r="G64" s="5">
        <v>7</v>
      </c>
      <c r="H64" s="5">
        <v>10</v>
      </c>
      <c r="I64" s="5">
        <v>13</v>
      </c>
      <c r="J64" s="5">
        <v>14</v>
      </c>
      <c r="K64" s="5">
        <v>7</v>
      </c>
      <c r="L64" s="5">
        <v>1</v>
      </c>
      <c r="M64" s="5"/>
      <c r="N64" s="5"/>
      <c r="O64" s="5"/>
      <c r="P64" s="5">
        <v>60</v>
      </c>
      <c r="Q64" s="5">
        <f t="shared" si="0"/>
        <v>59</v>
      </c>
    </row>
    <row r="65" spans="1:17" x14ac:dyDescent="0.3">
      <c r="A65" s="5" t="s">
        <v>5</v>
      </c>
      <c r="B65" s="5"/>
      <c r="C65" s="5"/>
      <c r="D65" s="5"/>
      <c r="E65" s="5">
        <v>474</v>
      </c>
      <c r="F65" s="5">
        <v>406</v>
      </c>
      <c r="G65" s="5">
        <v>405</v>
      </c>
      <c r="H65" s="5">
        <v>335</v>
      </c>
      <c r="I65" s="5">
        <v>302</v>
      </c>
      <c r="J65" s="5">
        <v>187</v>
      </c>
      <c r="K65" s="5">
        <v>184</v>
      </c>
      <c r="L65" s="5">
        <v>175</v>
      </c>
      <c r="M65" s="5">
        <v>88</v>
      </c>
      <c r="N65" s="5">
        <v>3</v>
      </c>
      <c r="O65" s="5">
        <v>24</v>
      </c>
      <c r="P65" s="5">
        <v>2583</v>
      </c>
      <c r="Q65" s="5">
        <f t="shared" si="0"/>
        <v>2296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workbookViewId="0">
      <selection activeCell="E6" sqref="E6:L6"/>
    </sheetView>
  </sheetViews>
  <sheetFormatPr defaultColWidth="8.75" defaultRowHeight="18.75" x14ac:dyDescent="0.3"/>
  <cols>
    <col min="1" max="1" width="9.375" style="3" bestFit="1" customWidth="1"/>
    <col min="2" max="2" width="35.625" style="3" bestFit="1" customWidth="1"/>
    <col min="3" max="3" width="8.5" style="3" bestFit="1" customWidth="1"/>
    <col min="4" max="4" width="8.75" style="3"/>
    <col min="5" max="13" width="6.125" style="3" bestFit="1" customWidth="1"/>
    <col min="14" max="14" width="4.5" style="3" bestFit="1" customWidth="1"/>
    <col min="15" max="15" width="8.625" style="3" bestFit="1" customWidth="1"/>
    <col min="16" max="16" width="7.25" style="3" bestFit="1" customWidth="1"/>
    <col min="17" max="16384" width="8.75" style="3"/>
  </cols>
  <sheetData>
    <row r="1" spans="1:16" x14ac:dyDescent="0.3">
      <c r="A1" s="1" t="s">
        <v>968</v>
      </c>
      <c r="B1" s="3" t="s">
        <v>0</v>
      </c>
    </row>
    <row r="2" spans="1:16" x14ac:dyDescent="0.3">
      <c r="A2" s="1" t="s">
        <v>969</v>
      </c>
      <c r="B2" s="3" t="s">
        <v>1</v>
      </c>
    </row>
    <row r="3" spans="1:16" x14ac:dyDescent="0.3">
      <c r="A3" s="1" t="s">
        <v>970</v>
      </c>
      <c r="B3" s="3" t="s">
        <v>736</v>
      </c>
    </row>
    <row r="5" spans="1:16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8"/>
      <c r="O5" s="7" t="s">
        <v>975</v>
      </c>
      <c r="P5" s="7"/>
    </row>
    <row r="6" spans="1:16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981</v>
      </c>
      <c r="I6" s="4" t="s">
        <v>982</v>
      </c>
      <c r="J6" s="4" t="s">
        <v>983</v>
      </c>
      <c r="K6" s="4" t="s">
        <v>984</v>
      </c>
      <c r="L6" s="4" t="s">
        <v>985</v>
      </c>
      <c r="M6" s="4" t="s">
        <v>4</v>
      </c>
      <c r="N6" s="4" t="s">
        <v>115</v>
      </c>
      <c r="O6" s="2" t="s">
        <v>976</v>
      </c>
      <c r="P6" s="2" t="s">
        <v>977</v>
      </c>
    </row>
    <row r="7" spans="1:16" x14ac:dyDescent="0.3">
      <c r="A7" s="5" t="s">
        <v>45</v>
      </c>
      <c r="B7" s="5" t="s">
        <v>46</v>
      </c>
      <c r="C7" s="5" t="s">
        <v>8</v>
      </c>
      <c r="D7" s="5" t="s">
        <v>9</v>
      </c>
      <c r="E7" s="5">
        <v>5</v>
      </c>
      <c r="F7" s="5">
        <v>5</v>
      </c>
      <c r="G7" s="5">
        <v>1</v>
      </c>
      <c r="H7" s="5"/>
      <c r="I7" s="5">
        <v>1</v>
      </c>
      <c r="J7" s="5"/>
      <c r="K7" s="5"/>
      <c r="L7" s="5"/>
      <c r="M7" s="5"/>
      <c r="N7" s="5"/>
      <c r="O7" s="5">
        <v>12</v>
      </c>
      <c r="P7" s="5">
        <f>SUM(E7:K7)+N7</f>
        <v>12</v>
      </c>
    </row>
    <row r="8" spans="1:16" x14ac:dyDescent="0.3">
      <c r="A8" s="5" t="s">
        <v>554</v>
      </c>
      <c r="B8" s="5" t="s">
        <v>555</v>
      </c>
      <c r="C8" s="5" t="s">
        <v>8</v>
      </c>
      <c r="D8" s="5" t="s">
        <v>9</v>
      </c>
      <c r="E8" s="5"/>
      <c r="F8" s="5"/>
      <c r="G8" s="5">
        <v>1</v>
      </c>
      <c r="H8" s="5">
        <v>1</v>
      </c>
      <c r="I8" s="5"/>
      <c r="J8" s="5"/>
      <c r="K8" s="5"/>
      <c r="L8" s="5"/>
      <c r="M8" s="5"/>
      <c r="N8" s="5"/>
      <c r="O8" s="5">
        <v>2</v>
      </c>
      <c r="P8" s="5">
        <f t="shared" ref="P8:P71" si="0">SUM(E8:K8)+N8</f>
        <v>2</v>
      </c>
    </row>
    <row r="9" spans="1:16" x14ac:dyDescent="0.3">
      <c r="A9" s="5" t="s">
        <v>452</v>
      </c>
      <c r="B9" s="5" t="s">
        <v>453</v>
      </c>
      <c r="C9" s="5" t="s">
        <v>8</v>
      </c>
      <c r="D9" s="5" t="s">
        <v>9</v>
      </c>
      <c r="E9" s="5">
        <v>14</v>
      </c>
      <c r="F9" s="5">
        <v>6</v>
      </c>
      <c r="G9" s="5">
        <v>1</v>
      </c>
      <c r="H9" s="5"/>
      <c r="I9" s="5"/>
      <c r="J9" s="5"/>
      <c r="K9" s="5"/>
      <c r="L9" s="5"/>
      <c r="M9" s="5"/>
      <c r="N9" s="5"/>
      <c r="O9" s="5">
        <v>21</v>
      </c>
      <c r="P9" s="5">
        <f t="shared" si="0"/>
        <v>21</v>
      </c>
    </row>
    <row r="10" spans="1:16" x14ac:dyDescent="0.3">
      <c r="A10" s="5" t="s">
        <v>180</v>
      </c>
      <c r="B10" s="5" t="s">
        <v>181</v>
      </c>
      <c r="C10" s="5" t="s">
        <v>8</v>
      </c>
      <c r="D10" s="5" t="s">
        <v>9</v>
      </c>
      <c r="E10" s="5"/>
      <c r="F10" s="5"/>
      <c r="G10" s="5"/>
      <c r="H10" s="5"/>
      <c r="I10" s="5"/>
      <c r="J10" s="5"/>
      <c r="K10" s="5"/>
      <c r="L10" s="5"/>
      <c r="M10" s="5">
        <v>1</v>
      </c>
      <c r="N10" s="5"/>
      <c r="O10" s="5">
        <v>1</v>
      </c>
      <c r="P10" s="5">
        <f t="shared" si="0"/>
        <v>0</v>
      </c>
    </row>
    <row r="11" spans="1:16" x14ac:dyDescent="0.3">
      <c r="A11" s="5" t="s">
        <v>556</v>
      </c>
      <c r="B11" s="5" t="s">
        <v>557</v>
      </c>
      <c r="C11" s="5" t="s">
        <v>8</v>
      </c>
      <c r="D11" s="5" t="s">
        <v>9</v>
      </c>
      <c r="E11" s="5">
        <v>6</v>
      </c>
      <c r="F11" s="5"/>
      <c r="G11" s="5"/>
      <c r="H11" s="5"/>
      <c r="I11" s="5"/>
      <c r="J11" s="5"/>
      <c r="K11" s="5"/>
      <c r="L11" s="5"/>
      <c r="M11" s="5"/>
      <c r="N11" s="5"/>
      <c r="O11" s="5">
        <v>6</v>
      </c>
      <c r="P11" s="5">
        <f t="shared" si="0"/>
        <v>6</v>
      </c>
    </row>
    <row r="12" spans="1:16" x14ac:dyDescent="0.3">
      <c r="A12" s="5" t="s">
        <v>47</v>
      </c>
      <c r="B12" s="5" t="s">
        <v>48</v>
      </c>
      <c r="C12" s="5" t="s">
        <v>8</v>
      </c>
      <c r="D12" s="5" t="s">
        <v>9</v>
      </c>
      <c r="E12" s="5">
        <v>5</v>
      </c>
      <c r="F12" s="5">
        <v>1</v>
      </c>
      <c r="G12" s="5">
        <v>1</v>
      </c>
      <c r="H12" s="5"/>
      <c r="I12" s="5"/>
      <c r="J12" s="5"/>
      <c r="K12" s="5"/>
      <c r="L12" s="5"/>
      <c r="M12" s="5"/>
      <c r="N12" s="5"/>
      <c r="O12" s="5">
        <v>7</v>
      </c>
      <c r="P12" s="5">
        <f t="shared" si="0"/>
        <v>7</v>
      </c>
    </row>
    <row r="13" spans="1:16" x14ac:dyDescent="0.3">
      <c r="A13" s="5" t="s">
        <v>454</v>
      </c>
      <c r="B13" s="5" t="s">
        <v>240</v>
      </c>
      <c r="C13" s="5" t="s">
        <v>8</v>
      </c>
      <c r="D13" s="5" t="s">
        <v>9</v>
      </c>
      <c r="E13" s="5"/>
      <c r="F13" s="5"/>
      <c r="G13" s="5"/>
      <c r="H13" s="5"/>
      <c r="I13" s="5"/>
      <c r="J13" s="5"/>
      <c r="K13" s="5"/>
      <c r="L13" s="5">
        <v>1</v>
      </c>
      <c r="M13" s="5"/>
      <c r="N13" s="5"/>
      <c r="O13" s="5">
        <v>1</v>
      </c>
      <c r="P13" s="5">
        <f t="shared" si="0"/>
        <v>0</v>
      </c>
    </row>
    <row r="14" spans="1:16" x14ac:dyDescent="0.3">
      <c r="A14" s="5" t="s">
        <v>117</v>
      </c>
      <c r="B14" s="5" t="s">
        <v>118</v>
      </c>
      <c r="C14" s="5" t="s">
        <v>8</v>
      </c>
      <c r="D14" s="5" t="s">
        <v>9</v>
      </c>
      <c r="E14" s="5">
        <v>2</v>
      </c>
      <c r="F14" s="5"/>
      <c r="G14" s="5">
        <v>1</v>
      </c>
      <c r="H14" s="5"/>
      <c r="I14" s="5">
        <v>1</v>
      </c>
      <c r="J14" s="5"/>
      <c r="K14" s="5"/>
      <c r="L14" s="5"/>
      <c r="M14" s="5"/>
      <c r="N14" s="5"/>
      <c r="O14" s="5">
        <v>4</v>
      </c>
      <c r="P14" s="5">
        <f t="shared" si="0"/>
        <v>4</v>
      </c>
    </row>
    <row r="15" spans="1:16" x14ac:dyDescent="0.3">
      <c r="A15" s="5" t="s">
        <v>119</v>
      </c>
      <c r="B15" s="5" t="s">
        <v>120</v>
      </c>
      <c r="C15" s="5" t="s">
        <v>8</v>
      </c>
      <c r="D15" s="5" t="s">
        <v>9</v>
      </c>
      <c r="E15" s="5">
        <v>4</v>
      </c>
      <c r="F15" s="5"/>
      <c r="G15" s="5">
        <v>5</v>
      </c>
      <c r="H15" s="5">
        <v>6</v>
      </c>
      <c r="I15" s="5">
        <v>6</v>
      </c>
      <c r="J15" s="5">
        <v>6</v>
      </c>
      <c r="K15" s="5">
        <v>2</v>
      </c>
      <c r="L15" s="5">
        <v>1</v>
      </c>
      <c r="M15" s="5"/>
      <c r="N15" s="5"/>
      <c r="O15" s="5">
        <v>30</v>
      </c>
      <c r="P15" s="5">
        <f t="shared" si="0"/>
        <v>29</v>
      </c>
    </row>
    <row r="16" spans="1:16" x14ac:dyDescent="0.3">
      <c r="A16" s="5" t="s">
        <v>182</v>
      </c>
      <c r="B16" s="5" t="s">
        <v>183</v>
      </c>
      <c r="C16" s="5" t="s">
        <v>8</v>
      </c>
      <c r="D16" s="5" t="s">
        <v>9</v>
      </c>
      <c r="E16" s="5">
        <v>1</v>
      </c>
      <c r="F16" s="5"/>
      <c r="G16" s="5">
        <v>1</v>
      </c>
      <c r="H16" s="5"/>
      <c r="I16" s="5"/>
      <c r="J16" s="5"/>
      <c r="K16" s="5"/>
      <c r="L16" s="5"/>
      <c r="M16" s="5"/>
      <c r="N16" s="5"/>
      <c r="O16" s="5">
        <v>2</v>
      </c>
      <c r="P16" s="5">
        <f t="shared" si="0"/>
        <v>2</v>
      </c>
    </row>
    <row r="17" spans="1:16" x14ac:dyDescent="0.3">
      <c r="A17" s="5" t="s">
        <v>383</v>
      </c>
      <c r="B17" s="5" t="s">
        <v>384</v>
      </c>
      <c r="C17" s="5" t="s">
        <v>8</v>
      </c>
      <c r="D17" s="5" t="s">
        <v>9</v>
      </c>
      <c r="E17" s="5">
        <v>1</v>
      </c>
      <c r="F17" s="5"/>
      <c r="G17" s="5"/>
      <c r="H17" s="5"/>
      <c r="I17" s="5"/>
      <c r="J17" s="5"/>
      <c r="K17" s="5"/>
      <c r="L17" s="5"/>
      <c r="M17" s="5"/>
      <c r="N17" s="5"/>
      <c r="O17" s="5">
        <v>1</v>
      </c>
      <c r="P17" s="5">
        <f t="shared" si="0"/>
        <v>1</v>
      </c>
    </row>
    <row r="18" spans="1:16" x14ac:dyDescent="0.3">
      <c r="A18" s="5" t="s">
        <v>459</v>
      </c>
      <c r="B18" s="5" t="s">
        <v>460</v>
      </c>
      <c r="C18" s="5" t="s">
        <v>8</v>
      </c>
      <c r="D18" s="5" t="s">
        <v>9</v>
      </c>
      <c r="E18" s="5"/>
      <c r="F18" s="5">
        <v>4</v>
      </c>
      <c r="G18" s="5">
        <v>2</v>
      </c>
      <c r="H18" s="5">
        <v>1</v>
      </c>
      <c r="I18" s="5">
        <v>1</v>
      </c>
      <c r="J18" s="5"/>
      <c r="K18" s="5"/>
      <c r="L18" s="5"/>
      <c r="M18" s="5"/>
      <c r="N18" s="5"/>
      <c r="O18" s="5">
        <v>8</v>
      </c>
      <c r="P18" s="5">
        <f t="shared" si="0"/>
        <v>8</v>
      </c>
    </row>
    <row r="19" spans="1:16" x14ac:dyDescent="0.3">
      <c r="A19" s="5" t="s">
        <v>301</v>
      </c>
      <c r="B19" s="5" t="s">
        <v>463</v>
      </c>
      <c r="C19" s="5" t="s">
        <v>8</v>
      </c>
      <c r="D19" s="5" t="s">
        <v>9</v>
      </c>
      <c r="E19" s="5">
        <v>8</v>
      </c>
      <c r="F19" s="5">
        <v>21</v>
      </c>
      <c r="G19" s="5">
        <v>15</v>
      </c>
      <c r="H19" s="5">
        <v>7</v>
      </c>
      <c r="I19" s="5">
        <v>3</v>
      </c>
      <c r="J19" s="5">
        <v>1</v>
      </c>
      <c r="K19" s="5">
        <v>2</v>
      </c>
      <c r="L19" s="5"/>
      <c r="M19" s="5"/>
      <c r="N19" s="5"/>
      <c r="O19" s="5">
        <v>57</v>
      </c>
      <c r="P19" s="5">
        <f t="shared" si="0"/>
        <v>57</v>
      </c>
    </row>
    <row r="20" spans="1:16" x14ac:dyDescent="0.3">
      <c r="A20" s="5" t="s">
        <v>737</v>
      </c>
      <c r="B20" s="5" t="s">
        <v>738</v>
      </c>
      <c r="C20" s="5" t="s">
        <v>8</v>
      </c>
      <c r="D20" s="5" t="s">
        <v>9</v>
      </c>
      <c r="E20" s="5"/>
      <c r="F20" s="5"/>
      <c r="G20" s="5"/>
      <c r="H20" s="5"/>
      <c r="I20" s="5"/>
      <c r="J20" s="5"/>
      <c r="K20" s="5">
        <v>2</v>
      </c>
      <c r="L20" s="5"/>
      <c r="M20" s="5"/>
      <c r="N20" s="5"/>
      <c r="O20" s="5">
        <v>2</v>
      </c>
      <c r="P20" s="5">
        <f t="shared" si="0"/>
        <v>2</v>
      </c>
    </row>
    <row r="21" spans="1:16" x14ac:dyDescent="0.3">
      <c r="A21" s="5" t="s">
        <v>464</v>
      </c>
      <c r="B21" s="5" t="s">
        <v>109</v>
      </c>
      <c r="C21" s="5" t="s">
        <v>8</v>
      </c>
      <c r="D21" s="5" t="s">
        <v>9</v>
      </c>
      <c r="E21" s="5"/>
      <c r="F21" s="5"/>
      <c r="G21" s="5"/>
      <c r="H21" s="5"/>
      <c r="I21" s="5">
        <v>1</v>
      </c>
      <c r="J21" s="5"/>
      <c r="K21" s="5"/>
      <c r="L21" s="5"/>
      <c r="M21" s="5"/>
      <c r="N21" s="5"/>
      <c r="O21" s="5">
        <v>1</v>
      </c>
      <c r="P21" s="5">
        <f t="shared" si="0"/>
        <v>1</v>
      </c>
    </row>
    <row r="22" spans="1:16" x14ac:dyDescent="0.3">
      <c r="A22" s="5" t="s">
        <v>739</v>
      </c>
      <c r="B22" s="5" t="s">
        <v>740</v>
      </c>
      <c r="C22" s="5" t="s">
        <v>8</v>
      </c>
      <c r="D22" s="5" t="s">
        <v>9</v>
      </c>
      <c r="E22" s="5"/>
      <c r="F22" s="5"/>
      <c r="G22" s="5"/>
      <c r="H22" s="5"/>
      <c r="I22" s="5"/>
      <c r="J22" s="5"/>
      <c r="K22" s="5"/>
      <c r="L22" s="5">
        <v>1</v>
      </c>
      <c r="M22" s="5"/>
      <c r="N22" s="5"/>
      <c r="O22" s="5">
        <v>1</v>
      </c>
      <c r="P22" s="5">
        <f t="shared" si="0"/>
        <v>0</v>
      </c>
    </row>
    <row r="23" spans="1:16" x14ac:dyDescent="0.3">
      <c r="A23" s="5" t="s">
        <v>741</v>
      </c>
      <c r="B23" s="5" t="s">
        <v>742</v>
      </c>
      <c r="C23" s="5" t="s">
        <v>8</v>
      </c>
      <c r="D23" s="5" t="s">
        <v>9</v>
      </c>
      <c r="E23" s="5"/>
      <c r="F23" s="5"/>
      <c r="G23" s="5">
        <v>1</v>
      </c>
      <c r="H23" s="5">
        <v>1</v>
      </c>
      <c r="I23" s="5"/>
      <c r="J23" s="5"/>
      <c r="K23" s="5"/>
      <c r="L23" s="5"/>
      <c r="M23" s="5"/>
      <c r="N23" s="5"/>
      <c r="O23" s="5">
        <v>2</v>
      </c>
      <c r="P23" s="5">
        <f t="shared" si="0"/>
        <v>2</v>
      </c>
    </row>
    <row r="24" spans="1:16" x14ac:dyDescent="0.3">
      <c r="A24" s="5" t="s">
        <v>387</v>
      </c>
      <c r="B24" s="5" t="s">
        <v>388</v>
      </c>
      <c r="C24" s="5" t="s">
        <v>8</v>
      </c>
      <c r="D24" s="5" t="s">
        <v>9</v>
      </c>
      <c r="E24" s="5">
        <v>6</v>
      </c>
      <c r="F24" s="5">
        <v>3</v>
      </c>
      <c r="G24" s="5">
        <v>1</v>
      </c>
      <c r="H24" s="5"/>
      <c r="I24" s="5"/>
      <c r="J24" s="5"/>
      <c r="K24" s="5"/>
      <c r="L24" s="5"/>
      <c r="M24" s="5"/>
      <c r="N24" s="5"/>
      <c r="O24" s="5">
        <v>10</v>
      </c>
      <c r="P24" s="5">
        <f t="shared" si="0"/>
        <v>10</v>
      </c>
    </row>
    <row r="25" spans="1:16" x14ac:dyDescent="0.3">
      <c r="A25" s="5" t="s">
        <v>125</v>
      </c>
      <c r="B25" s="5" t="s">
        <v>126</v>
      </c>
      <c r="C25" s="5" t="s">
        <v>8</v>
      </c>
      <c r="D25" s="5" t="s">
        <v>9</v>
      </c>
      <c r="E25" s="5"/>
      <c r="F25" s="5"/>
      <c r="G25" s="5"/>
      <c r="H25" s="5"/>
      <c r="I25" s="5"/>
      <c r="J25" s="5"/>
      <c r="K25" s="5"/>
      <c r="L25" s="5"/>
      <c r="M25" s="5">
        <v>1</v>
      </c>
      <c r="N25" s="5"/>
      <c r="O25" s="5">
        <v>1</v>
      </c>
      <c r="P25" s="5">
        <f t="shared" si="0"/>
        <v>0</v>
      </c>
    </row>
    <row r="26" spans="1:16" x14ac:dyDescent="0.3">
      <c r="A26" s="5" t="s">
        <v>127</v>
      </c>
      <c r="B26" s="5" t="s">
        <v>128</v>
      </c>
      <c r="C26" s="5" t="s">
        <v>8</v>
      </c>
      <c r="D26" s="5" t="s">
        <v>9</v>
      </c>
      <c r="E26" s="5"/>
      <c r="F26" s="5">
        <v>1</v>
      </c>
      <c r="G26" s="5">
        <v>1</v>
      </c>
      <c r="H26" s="5"/>
      <c r="I26" s="5"/>
      <c r="J26" s="5"/>
      <c r="K26" s="5"/>
      <c r="L26" s="5"/>
      <c r="M26" s="5"/>
      <c r="N26" s="5"/>
      <c r="O26" s="5">
        <v>2</v>
      </c>
      <c r="P26" s="5">
        <f t="shared" si="0"/>
        <v>2</v>
      </c>
    </row>
    <row r="27" spans="1:16" x14ac:dyDescent="0.3">
      <c r="A27" s="5" t="s">
        <v>129</v>
      </c>
      <c r="B27" s="5" t="s">
        <v>130</v>
      </c>
      <c r="C27" s="5" t="s">
        <v>8</v>
      </c>
      <c r="D27" s="5" t="s">
        <v>9</v>
      </c>
      <c r="E27" s="5">
        <v>21</v>
      </c>
      <c r="F27" s="5">
        <v>10</v>
      </c>
      <c r="G27" s="5">
        <v>3</v>
      </c>
      <c r="H27" s="5">
        <v>2</v>
      </c>
      <c r="I27" s="5"/>
      <c r="J27" s="5"/>
      <c r="K27" s="5"/>
      <c r="L27" s="5"/>
      <c r="M27" s="5"/>
      <c r="N27" s="5"/>
      <c r="O27" s="5">
        <v>36</v>
      </c>
      <c r="P27" s="5">
        <f t="shared" si="0"/>
        <v>36</v>
      </c>
    </row>
    <row r="28" spans="1:16" x14ac:dyDescent="0.3">
      <c r="A28" s="5" t="s">
        <v>51</v>
      </c>
      <c r="B28" s="5" t="s">
        <v>52</v>
      </c>
      <c r="C28" s="5" t="s">
        <v>8</v>
      </c>
      <c r="D28" s="5" t="s">
        <v>9</v>
      </c>
      <c r="E28" s="5"/>
      <c r="F28" s="5"/>
      <c r="G28" s="5"/>
      <c r="H28" s="5">
        <v>1</v>
      </c>
      <c r="I28" s="5">
        <v>1</v>
      </c>
      <c r="J28" s="5"/>
      <c r="K28" s="5"/>
      <c r="L28" s="5"/>
      <c r="M28" s="5"/>
      <c r="N28" s="5"/>
      <c r="O28" s="5">
        <v>2</v>
      </c>
      <c r="P28" s="5">
        <f t="shared" si="0"/>
        <v>2</v>
      </c>
    </row>
    <row r="29" spans="1:16" x14ac:dyDescent="0.3">
      <c r="A29" s="5" t="s">
        <v>131</v>
      </c>
      <c r="B29" s="5" t="s">
        <v>132</v>
      </c>
      <c r="C29" s="5" t="s">
        <v>8</v>
      </c>
      <c r="D29" s="5" t="s">
        <v>9</v>
      </c>
      <c r="E29" s="5">
        <v>40</v>
      </c>
      <c r="F29" s="5">
        <v>3</v>
      </c>
      <c r="G29" s="5">
        <v>1</v>
      </c>
      <c r="H29" s="5"/>
      <c r="I29" s="5"/>
      <c r="J29" s="5"/>
      <c r="K29" s="5"/>
      <c r="L29" s="5">
        <v>1</v>
      </c>
      <c r="M29" s="5"/>
      <c r="N29" s="5"/>
      <c r="O29" s="5">
        <v>45</v>
      </c>
      <c r="P29" s="5">
        <f t="shared" si="0"/>
        <v>44</v>
      </c>
    </row>
    <row r="30" spans="1:16" x14ac:dyDescent="0.3">
      <c r="A30" s="5" t="s">
        <v>467</v>
      </c>
      <c r="B30" s="5" t="s">
        <v>468</v>
      </c>
      <c r="C30" s="5" t="s">
        <v>8</v>
      </c>
      <c r="D30" s="5" t="s">
        <v>9</v>
      </c>
      <c r="E30" s="5">
        <v>16</v>
      </c>
      <c r="F30" s="5">
        <v>11</v>
      </c>
      <c r="G30" s="5"/>
      <c r="H30" s="5">
        <v>1</v>
      </c>
      <c r="I30" s="5"/>
      <c r="J30" s="5"/>
      <c r="K30" s="5"/>
      <c r="L30" s="5"/>
      <c r="M30" s="5">
        <v>2</v>
      </c>
      <c r="N30" s="5"/>
      <c r="O30" s="5">
        <v>30</v>
      </c>
      <c r="P30" s="5">
        <f t="shared" si="0"/>
        <v>28</v>
      </c>
    </row>
    <row r="31" spans="1:16" x14ac:dyDescent="0.3">
      <c r="A31" s="5" t="s">
        <v>184</v>
      </c>
      <c r="B31" s="5" t="s">
        <v>185</v>
      </c>
      <c r="C31" s="5" t="s">
        <v>8</v>
      </c>
      <c r="D31" s="5" t="s">
        <v>9</v>
      </c>
      <c r="E31" s="5"/>
      <c r="F31" s="5"/>
      <c r="G31" s="5"/>
      <c r="H31" s="5"/>
      <c r="I31" s="5"/>
      <c r="J31" s="5"/>
      <c r="K31" s="5"/>
      <c r="L31" s="5">
        <v>3</v>
      </c>
      <c r="M31" s="5"/>
      <c r="N31" s="5"/>
      <c r="O31" s="5">
        <v>3</v>
      </c>
      <c r="P31" s="5">
        <f t="shared" si="0"/>
        <v>0</v>
      </c>
    </row>
    <row r="32" spans="1:16" x14ac:dyDescent="0.3">
      <c r="A32" s="5" t="s">
        <v>469</v>
      </c>
      <c r="B32" s="5" t="s">
        <v>25</v>
      </c>
      <c r="C32" s="5" t="s">
        <v>8</v>
      </c>
      <c r="D32" s="5" t="s">
        <v>9</v>
      </c>
      <c r="E32" s="5"/>
      <c r="F32" s="5"/>
      <c r="G32" s="5">
        <v>1</v>
      </c>
      <c r="H32" s="5">
        <v>1</v>
      </c>
      <c r="I32" s="5"/>
      <c r="J32" s="5">
        <v>1</v>
      </c>
      <c r="K32" s="5">
        <v>3</v>
      </c>
      <c r="L32" s="5"/>
      <c r="M32" s="5"/>
      <c r="N32" s="5"/>
      <c r="O32" s="5">
        <v>6</v>
      </c>
      <c r="P32" s="5">
        <f t="shared" si="0"/>
        <v>6</v>
      </c>
    </row>
    <row r="33" spans="1:16" x14ac:dyDescent="0.3">
      <c r="A33" s="5" t="s">
        <v>391</v>
      </c>
      <c r="B33" s="5" t="s">
        <v>392</v>
      </c>
      <c r="C33" s="5" t="s">
        <v>8</v>
      </c>
      <c r="D33" s="5" t="s">
        <v>9</v>
      </c>
      <c r="E33" s="5">
        <v>28</v>
      </c>
      <c r="F33" s="5">
        <v>2</v>
      </c>
      <c r="G33" s="5">
        <v>3</v>
      </c>
      <c r="H33" s="5"/>
      <c r="I33" s="5"/>
      <c r="J33" s="5"/>
      <c r="K33" s="5"/>
      <c r="L33" s="5"/>
      <c r="M33" s="5"/>
      <c r="N33" s="5"/>
      <c r="O33" s="5">
        <v>33</v>
      </c>
      <c r="P33" s="5">
        <f t="shared" si="0"/>
        <v>33</v>
      </c>
    </row>
    <row r="34" spans="1:16" x14ac:dyDescent="0.3">
      <c r="A34" s="5" t="s">
        <v>53</v>
      </c>
      <c r="B34" s="5" t="s">
        <v>15</v>
      </c>
      <c r="C34" s="5" t="s">
        <v>8</v>
      </c>
      <c r="D34" s="5" t="s">
        <v>9</v>
      </c>
      <c r="E34" s="5"/>
      <c r="F34" s="5"/>
      <c r="G34" s="5"/>
      <c r="H34" s="5"/>
      <c r="I34" s="5">
        <v>1</v>
      </c>
      <c r="J34" s="5"/>
      <c r="K34" s="5"/>
      <c r="L34" s="5"/>
      <c r="M34" s="5">
        <v>1</v>
      </c>
      <c r="N34" s="5"/>
      <c r="O34" s="5">
        <v>2</v>
      </c>
      <c r="P34" s="5">
        <f t="shared" si="0"/>
        <v>1</v>
      </c>
    </row>
    <row r="35" spans="1:16" x14ac:dyDescent="0.3">
      <c r="A35" s="5" t="s">
        <v>393</v>
      </c>
      <c r="B35" s="5" t="s">
        <v>394</v>
      </c>
      <c r="C35" s="5" t="s">
        <v>8</v>
      </c>
      <c r="D35" s="5" t="s">
        <v>9</v>
      </c>
      <c r="E35" s="5"/>
      <c r="F35" s="5"/>
      <c r="G35" s="5">
        <v>2</v>
      </c>
      <c r="H35" s="5"/>
      <c r="I35" s="5">
        <v>5</v>
      </c>
      <c r="J35" s="5">
        <v>1</v>
      </c>
      <c r="K35" s="5">
        <v>3</v>
      </c>
      <c r="L35" s="5">
        <v>7</v>
      </c>
      <c r="M35" s="5">
        <v>1</v>
      </c>
      <c r="N35" s="5"/>
      <c r="O35" s="5">
        <v>19</v>
      </c>
      <c r="P35" s="5">
        <f t="shared" si="0"/>
        <v>11</v>
      </c>
    </row>
    <row r="36" spans="1:16" x14ac:dyDescent="0.3">
      <c r="A36" s="5" t="s">
        <v>395</v>
      </c>
      <c r="B36" s="5" t="s">
        <v>396</v>
      </c>
      <c r="C36" s="5" t="s">
        <v>8</v>
      </c>
      <c r="D36" s="5" t="s">
        <v>9</v>
      </c>
      <c r="E36" s="5"/>
      <c r="F36" s="5"/>
      <c r="G36" s="5"/>
      <c r="H36" s="5"/>
      <c r="I36" s="5"/>
      <c r="J36" s="5">
        <v>4</v>
      </c>
      <c r="K36" s="5">
        <v>4</v>
      </c>
      <c r="L36" s="5">
        <v>1</v>
      </c>
      <c r="M36" s="5"/>
      <c r="N36" s="5"/>
      <c r="O36" s="5">
        <v>9</v>
      </c>
      <c r="P36" s="5">
        <f t="shared" si="0"/>
        <v>8</v>
      </c>
    </row>
    <row r="37" spans="1:16" x14ac:dyDescent="0.3">
      <c r="A37" s="5" t="s">
        <v>562</v>
      </c>
      <c r="B37" s="5" t="s">
        <v>563</v>
      </c>
      <c r="C37" s="5" t="s">
        <v>8</v>
      </c>
      <c r="D37" s="5" t="s">
        <v>9</v>
      </c>
      <c r="E37" s="5"/>
      <c r="F37" s="5">
        <v>1</v>
      </c>
      <c r="G37" s="5">
        <v>1</v>
      </c>
      <c r="H37" s="5">
        <v>6</v>
      </c>
      <c r="I37" s="5">
        <v>6</v>
      </c>
      <c r="J37" s="5">
        <v>8</v>
      </c>
      <c r="K37" s="5">
        <v>2</v>
      </c>
      <c r="L37" s="5">
        <v>2</v>
      </c>
      <c r="M37" s="5"/>
      <c r="N37" s="5"/>
      <c r="O37" s="5">
        <v>26</v>
      </c>
      <c r="P37" s="5">
        <f t="shared" si="0"/>
        <v>24</v>
      </c>
    </row>
    <row r="38" spans="1:16" x14ac:dyDescent="0.3">
      <c r="A38" s="5" t="s">
        <v>564</v>
      </c>
      <c r="B38" s="5" t="s">
        <v>13</v>
      </c>
      <c r="C38" s="5" t="s">
        <v>8</v>
      </c>
      <c r="D38" s="5" t="s">
        <v>9</v>
      </c>
      <c r="E38" s="5">
        <v>1</v>
      </c>
      <c r="F38" s="5">
        <v>3</v>
      </c>
      <c r="G38" s="5">
        <v>1</v>
      </c>
      <c r="H38" s="5"/>
      <c r="I38" s="5">
        <v>4</v>
      </c>
      <c r="J38" s="5"/>
      <c r="K38" s="5">
        <v>2</v>
      </c>
      <c r="L38" s="5">
        <v>1</v>
      </c>
      <c r="M38" s="5"/>
      <c r="N38" s="5"/>
      <c r="O38" s="5">
        <v>12</v>
      </c>
      <c r="P38" s="5">
        <f t="shared" si="0"/>
        <v>11</v>
      </c>
    </row>
    <row r="39" spans="1:16" x14ac:dyDescent="0.3">
      <c r="A39" s="5" t="s">
        <v>106</v>
      </c>
      <c r="B39" s="5" t="s">
        <v>107</v>
      </c>
      <c r="C39" s="5" t="s">
        <v>8</v>
      </c>
      <c r="D39" s="5" t="s">
        <v>9</v>
      </c>
      <c r="E39" s="5">
        <v>2</v>
      </c>
      <c r="F39" s="5">
        <v>1</v>
      </c>
      <c r="G39" s="5">
        <v>2</v>
      </c>
      <c r="H39" s="5">
        <v>7</v>
      </c>
      <c r="I39" s="5">
        <v>8</v>
      </c>
      <c r="J39" s="5">
        <v>8</v>
      </c>
      <c r="K39" s="5">
        <v>28</v>
      </c>
      <c r="L39" s="5">
        <v>1</v>
      </c>
      <c r="M39" s="5">
        <v>1</v>
      </c>
      <c r="N39" s="5"/>
      <c r="O39" s="5">
        <v>58</v>
      </c>
      <c r="P39" s="5">
        <f t="shared" si="0"/>
        <v>56</v>
      </c>
    </row>
    <row r="40" spans="1:16" x14ac:dyDescent="0.3">
      <c r="A40" s="5" t="s">
        <v>743</v>
      </c>
      <c r="B40" s="5" t="s">
        <v>744</v>
      </c>
      <c r="C40" s="5" t="s">
        <v>8</v>
      </c>
      <c r="D40" s="5" t="s">
        <v>9</v>
      </c>
      <c r="E40" s="5">
        <v>2</v>
      </c>
      <c r="F40" s="5">
        <v>6</v>
      </c>
      <c r="G40" s="5">
        <v>13</v>
      </c>
      <c r="H40" s="5">
        <v>20</v>
      </c>
      <c r="I40" s="5">
        <v>22</v>
      </c>
      <c r="J40" s="5">
        <v>18</v>
      </c>
      <c r="K40" s="5">
        <v>9</v>
      </c>
      <c r="L40" s="5">
        <v>2</v>
      </c>
      <c r="M40" s="5">
        <v>3</v>
      </c>
      <c r="N40" s="5"/>
      <c r="O40" s="5">
        <v>95</v>
      </c>
      <c r="P40" s="5">
        <f t="shared" si="0"/>
        <v>90</v>
      </c>
    </row>
    <row r="41" spans="1:16" x14ac:dyDescent="0.3">
      <c r="A41" s="5" t="s">
        <v>745</v>
      </c>
      <c r="B41" s="5" t="s">
        <v>83</v>
      </c>
      <c r="C41" s="5" t="s">
        <v>8</v>
      </c>
      <c r="D41" s="5" t="s">
        <v>9</v>
      </c>
      <c r="E41" s="5"/>
      <c r="F41" s="5">
        <v>1</v>
      </c>
      <c r="G41" s="5">
        <v>4</v>
      </c>
      <c r="H41" s="5">
        <v>14</v>
      </c>
      <c r="I41" s="5">
        <v>14</v>
      </c>
      <c r="J41" s="5">
        <v>1</v>
      </c>
      <c r="K41" s="5">
        <v>8</v>
      </c>
      <c r="L41" s="5">
        <v>1</v>
      </c>
      <c r="M41" s="5"/>
      <c r="N41" s="5"/>
      <c r="O41" s="5">
        <v>43</v>
      </c>
      <c r="P41" s="5">
        <f t="shared" si="0"/>
        <v>42</v>
      </c>
    </row>
    <row r="42" spans="1:16" x14ac:dyDescent="0.3">
      <c r="A42" s="5" t="s">
        <v>746</v>
      </c>
      <c r="B42" s="5" t="s">
        <v>747</v>
      </c>
      <c r="C42" s="5" t="s">
        <v>8</v>
      </c>
      <c r="D42" s="5" t="s">
        <v>9</v>
      </c>
      <c r="E42" s="5">
        <v>7</v>
      </c>
      <c r="F42" s="5">
        <v>7</v>
      </c>
      <c r="G42" s="5">
        <v>11</v>
      </c>
      <c r="H42" s="5">
        <v>15</v>
      </c>
      <c r="I42" s="5">
        <v>8</v>
      </c>
      <c r="J42" s="5">
        <v>19</v>
      </c>
      <c r="K42" s="5">
        <v>25</v>
      </c>
      <c r="L42" s="5">
        <v>4</v>
      </c>
      <c r="M42" s="5"/>
      <c r="N42" s="5"/>
      <c r="O42" s="5">
        <v>96</v>
      </c>
      <c r="P42" s="5">
        <f t="shared" si="0"/>
        <v>92</v>
      </c>
    </row>
    <row r="43" spans="1:16" x14ac:dyDescent="0.3">
      <c r="A43" s="5" t="s">
        <v>748</v>
      </c>
      <c r="B43" s="5" t="s">
        <v>749</v>
      </c>
      <c r="C43" s="5" t="s">
        <v>8</v>
      </c>
      <c r="D43" s="5" t="s">
        <v>9</v>
      </c>
      <c r="E43" s="5">
        <v>4</v>
      </c>
      <c r="F43" s="5">
        <v>9</v>
      </c>
      <c r="G43" s="5">
        <v>8</v>
      </c>
      <c r="H43" s="5">
        <v>6</v>
      </c>
      <c r="I43" s="5">
        <v>15</v>
      </c>
      <c r="J43" s="5">
        <v>12</v>
      </c>
      <c r="K43" s="5">
        <v>8</v>
      </c>
      <c r="L43" s="5">
        <v>3</v>
      </c>
      <c r="M43" s="5"/>
      <c r="N43" s="5"/>
      <c r="O43" s="5">
        <v>65</v>
      </c>
      <c r="P43" s="5">
        <f t="shared" si="0"/>
        <v>62</v>
      </c>
    </row>
    <row r="44" spans="1:16" x14ac:dyDescent="0.3">
      <c r="A44" s="5" t="s">
        <v>750</v>
      </c>
      <c r="B44" s="5" t="s">
        <v>95</v>
      </c>
      <c r="C44" s="5" t="s">
        <v>8</v>
      </c>
      <c r="D44" s="5" t="s">
        <v>9</v>
      </c>
      <c r="E44" s="5">
        <v>2</v>
      </c>
      <c r="F44" s="5">
        <v>2</v>
      </c>
      <c r="G44" s="5">
        <v>6</v>
      </c>
      <c r="H44" s="5">
        <v>1</v>
      </c>
      <c r="I44" s="5">
        <v>5</v>
      </c>
      <c r="J44" s="5">
        <v>2</v>
      </c>
      <c r="K44" s="5">
        <v>17</v>
      </c>
      <c r="L44" s="5">
        <v>6</v>
      </c>
      <c r="M44" s="5">
        <v>1</v>
      </c>
      <c r="N44" s="5"/>
      <c r="O44" s="5">
        <v>42</v>
      </c>
      <c r="P44" s="5">
        <f t="shared" si="0"/>
        <v>35</v>
      </c>
    </row>
    <row r="45" spans="1:16" x14ac:dyDescent="0.3">
      <c r="A45" s="5" t="s">
        <v>751</v>
      </c>
      <c r="B45" s="5" t="s">
        <v>97</v>
      </c>
      <c r="C45" s="5" t="s">
        <v>8</v>
      </c>
      <c r="D45" s="5" t="s">
        <v>9</v>
      </c>
      <c r="E45" s="5">
        <v>9</v>
      </c>
      <c r="F45" s="5">
        <v>4</v>
      </c>
      <c r="G45" s="5">
        <v>4</v>
      </c>
      <c r="H45" s="5">
        <v>4</v>
      </c>
      <c r="I45" s="5">
        <v>7</v>
      </c>
      <c r="J45" s="5">
        <v>6</v>
      </c>
      <c r="K45" s="5">
        <v>5</v>
      </c>
      <c r="L45" s="5">
        <v>3</v>
      </c>
      <c r="M45" s="5"/>
      <c r="N45" s="5"/>
      <c r="O45" s="5">
        <v>42</v>
      </c>
      <c r="P45" s="5">
        <f t="shared" si="0"/>
        <v>39</v>
      </c>
    </row>
    <row r="46" spans="1:16" x14ac:dyDescent="0.3">
      <c r="A46" s="5" t="s">
        <v>752</v>
      </c>
      <c r="B46" s="5" t="s">
        <v>753</v>
      </c>
      <c r="C46" s="5" t="s">
        <v>8</v>
      </c>
      <c r="D46" s="5" t="s">
        <v>9</v>
      </c>
      <c r="E46" s="5">
        <v>3</v>
      </c>
      <c r="F46" s="5">
        <v>10</v>
      </c>
      <c r="G46" s="5">
        <v>6</v>
      </c>
      <c r="H46" s="5">
        <v>10</v>
      </c>
      <c r="I46" s="5">
        <v>15</v>
      </c>
      <c r="J46" s="5">
        <v>12</v>
      </c>
      <c r="K46" s="5">
        <v>6</v>
      </c>
      <c r="L46" s="5">
        <v>1</v>
      </c>
      <c r="M46" s="5"/>
      <c r="N46" s="5"/>
      <c r="O46" s="5">
        <v>63</v>
      </c>
      <c r="P46" s="5">
        <f t="shared" si="0"/>
        <v>62</v>
      </c>
    </row>
    <row r="47" spans="1:16" x14ac:dyDescent="0.3">
      <c r="A47" s="5" t="s">
        <v>754</v>
      </c>
      <c r="B47" s="5" t="s">
        <v>755</v>
      </c>
      <c r="C47" s="5" t="s">
        <v>8</v>
      </c>
      <c r="D47" s="5" t="s">
        <v>9</v>
      </c>
      <c r="E47" s="5"/>
      <c r="F47" s="5"/>
      <c r="G47" s="5"/>
      <c r="H47" s="5"/>
      <c r="I47" s="5"/>
      <c r="J47" s="5"/>
      <c r="K47" s="5"/>
      <c r="L47" s="5">
        <v>1</v>
      </c>
      <c r="M47" s="5"/>
      <c r="N47" s="5"/>
      <c r="O47" s="5">
        <v>1</v>
      </c>
      <c r="P47" s="5">
        <f t="shared" si="0"/>
        <v>0</v>
      </c>
    </row>
    <row r="48" spans="1:16" x14ac:dyDescent="0.3">
      <c r="A48" s="5" t="s">
        <v>756</v>
      </c>
      <c r="B48" s="5" t="s">
        <v>757</v>
      </c>
      <c r="C48" s="5" t="s">
        <v>8</v>
      </c>
      <c r="D48" s="5" t="s">
        <v>9</v>
      </c>
      <c r="E48" s="5"/>
      <c r="F48" s="5">
        <v>1</v>
      </c>
      <c r="G48" s="5">
        <v>7</v>
      </c>
      <c r="H48" s="5">
        <v>3</v>
      </c>
      <c r="I48" s="5">
        <v>11</v>
      </c>
      <c r="J48" s="5">
        <v>5</v>
      </c>
      <c r="K48" s="5">
        <v>4</v>
      </c>
      <c r="L48" s="5">
        <v>2</v>
      </c>
      <c r="M48" s="5"/>
      <c r="N48" s="5"/>
      <c r="O48" s="5">
        <v>33</v>
      </c>
      <c r="P48" s="5">
        <f t="shared" si="0"/>
        <v>31</v>
      </c>
    </row>
    <row r="49" spans="1:16" x14ac:dyDescent="0.3">
      <c r="A49" s="5" t="s">
        <v>758</v>
      </c>
      <c r="B49" s="5" t="s">
        <v>759</v>
      </c>
      <c r="C49" s="5" t="s">
        <v>8</v>
      </c>
      <c r="D49" s="5" t="s">
        <v>9</v>
      </c>
      <c r="E49" s="5">
        <v>5</v>
      </c>
      <c r="F49" s="5">
        <v>2</v>
      </c>
      <c r="G49" s="5">
        <v>2</v>
      </c>
      <c r="H49" s="5">
        <v>7</v>
      </c>
      <c r="I49" s="5">
        <v>8</v>
      </c>
      <c r="J49" s="5">
        <v>7</v>
      </c>
      <c r="K49" s="5">
        <v>9</v>
      </c>
      <c r="L49" s="5">
        <v>5</v>
      </c>
      <c r="M49" s="5">
        <v>1</v>
      </c>
      <c r="N49" s="5"/>
      <c r="O49" s="5">
        <v>46</v>
      </c>
      <c r="P49" s="5">
        <f t="shared" si="0"/>
        <v>40</v>
      </c>
    </row>
    <row r="50" spans="1:16" x14ac:dyDescent="0.3">
      <c r="A50" s="5" t="s">
        <v>760</v>
      </c>
      <c r="B50" s="5" t="s">
        <v>761</v>
      </c>
      <c r="C50" s="5" t="s">
        <v>8</v>
      </c>
      <c r="D50" s="5" t="s">
        <v>9</v>
      </c>
      <c r="E50" s="5">
        <v>4</v>
      </c>
      <c r="F50" s="5">
        <v>3</v>
      </c>
      <c r="G50" s="5">
        <v>12</v>
      </c>
      <c r="H50" s="5">
        <v>9</v>
      </c>
      <c r="I50" s="5">
        <v>3</v>
      </c>
      <c r="J50" s="5">
        <v>3</v>
      </c>
      <c r="K50" s="5">
        <v>2</v>
      </c>
      <c r="L50" s="5">
        <v>2</v>
      </c>
      <c r="M50" s="5">
        <v>1</v>
      </c>
      <c r="N50" s="5"/>
      <c r="O50" s="5">
        <v>39</v>
      </c>
      <c r="P50" s="5">
        <f t="shared" si="0"/>
        <v>36</v>
      </c>
    </row>
    <row r="51" spans="1:16" x14ac:dyDescent="0.3">
      <c r="A51" s="5" t="s">
        <v>762</v>
      </c>
      <c r="B51" s="5" t="s">
        <v>763</v>
      </c>
      <c r="C51" s="5" t="s">
        <v>8</v>
      </c>
      <c r="D51" s="5" t="s">
        <v>9</v>
      </c>
      <c r="E51" s="5">
        <v>10</v>
      </c>
      <c r="F51" s="5">
        <v>7</v>
      </c>
      <c r="G51" s="5">
        <v>5</v>
      </c>
      <c r="H51" s="5">
        <v>7</v>
      </c>
      <c r="I51" s="5">
        <v>1</v>
      </c>
      <c r="J51" s="5"/>
      <c r="K51" s="5"/>
      <c r="L51" s="5"/>
      <c r="M51" s="5"/>
      <c r="N51" s="5"/>
      <c r="O51" s="5">
        <v>30</v>
      </c>
      <c r="P51" s="5">
        <f t="shared" si="0"/>
        <v>30</v>
      </c>
    </row>
    <row r="52" spans="1:16" x14ac:dyDescent="0.3">
      <c r="A52" s="5" t="s">
        <v>764</v>
      </c>
      <c r="B52" s="5" t="s">
        <v>765</v>
      </c>
      <c r="C52" s="5" t="s">
        <v>8</v>
      </c>
      <c r="D52" s="5" t="s">
        <v>9</v>
      </c>
      <c r="E52" s="5"/>
      <c r="F52" s="5">
        <v>11</v>
      </c>
      <c r="G52" s="5">
        <v>18</v>
      </c>
      <c r="H52" s="5">
        <v>5</v>
      </c>
      <c r="I52" s="5">
        <v>21</v>
      </c>
      <c r="J52" s="5"/>
      <c r="K52" s="5">
        <v>1</v>
      </c>
      <c r="L52" s="5">
        <v>1</v>
      </c>
      <c r="M52" s="5"/>
      <c r="N52" s="5"/>
      <c r="O52" s="5">
        <v>57</v>
      </c>
      <c r="P52" s="5">
        <f t="shared" si="0"/>
        <v>56</v>
      </c>
    </row>
    <row r="53" spans="1:16" x14ac:dyDescent="0.3">
      <c r="A53" s="5" t="s">
        <v>766</v>
      </c>
      <c r="B53" s="5" t="s">
        <v>767</v>
      </c>
      <c r="C53" s="5" t="s">
        <v>8</v>
      </c>
      <c r="D53" s="5" t="s">
        <v>9</v>
      </c>
      <c r="E53" s="5">
        <v>1</v>
      </c>
      <c r="F53" s="5">
        <v>16</v>
      </c>
      <c r="G53" s="5">
        <v>13</v>
      </c>
      <c r="H53" s="5">
        <v>16</v>
      </c>
      <c r="I53" s="5">
        <v>33</v>
      </c>
      <c r="J53" s="5">
        <v>15</v>
      </c>
      <c r="K53" s="5">
        <v>1</v>
      </c>
      <c r="L53" s="5"/>
      <c r="M53" s="5">
        <v>1</v>
      </c>
      <c r="N53" s="5"/>
      <c r="O53" s="5">
        <v>96</v>
      </c>
      <c r="P53" s="5">
        <f t="shared" si="0"/>
        <v>95</v>
      </c>
    </row>
    <row r="54" spans="1:16" x14ac:dyDescent="0.3">
      <c r="A54" s="5" t="s">
        <v>768</v>
      </c>
      <c r="B54" s="5" t="s">
        <v>769</v>
      </c>
      <c r="C54" s="5" t="s">
        <v>8</v>
      </c>
      <c r="D54" s="5" t="s">
        <v>9</v>
      </c>
      <c r="E54" s="5"/>
      <c r="F54" s="5">
        <v>2</v>
      </c>
      <c r="G54" s="5">
        <v>5</v>
      </c>
      <c r="H54" s="5">
        <v>16</v>
      </c>
      <c r="I54" s="5">
        <v>29</v>
      </c>
      <c r="J54" s="5">
        <v>19</v>
      </c>
      <c r="K54" s="5">
        <v>14</v>
      </c>
      <c r="L54" s="5">
        <v>9</v>
      </c>
      <c r="M54" s="5"/>
      <c r="N54" s="5"/>
      <c r="O54" s="5">
        <v>94</v>
      </c>
      <c r="P54" s="5">
        <f t="shared" si="0"/>
        <v>85</v>
      </c>
    </row>
    <row r="55" spans="1:16" x14ac:dyDescent="0.3">
      <c r="A55" s="5" t="s">
        <v>770</v>
      </c>
      <c r="B55" s="5" t="s">
        <v>89</v>
      </c>
      <c r="C55" s="5" t="s">
        <v>8</v>
      </c>
      <c r="D55" s="5" t="s">
        <v>9</v>
      </c>
      <c r="E55" s="5">
        <v>3</v>
      </c>
      <c r="F55" s="5">
        <v>2</v>
      </c>
      <c r="G55" s="5">
        <v>7</v>
      </c>
      <c r="H55" s="5">
        <v>4</v>
      </c>
      <c r="I55" s="5">
        <v>3</v>
      </c>
      <c r="J55" s="5">
        <v>10</v>
      </c>
      <c r="K55" s="5">
        <v>8</v>
      </c>
      <c r="L55" s="5">
        <v>9</v>
      </c>
      <c r="M55" s="5">
        <v>3</v>
      </c>
      <c r="N55" s="5"/>
      <c r="O55" s="5">
        <v>49</v>
      </c>
      <c r="P55" s="5">
        <f t="shared" si="0"/>
        <v>37</v>
      </c>
    </row>
    <row r="56" spans="1:16" x14ac:dyDescent="0.3">
      <c r="A56" s="5" t="s">
        <v>771</v>
      </c>
      <c r="B56" s="5" t="s">
        <v>91</v>
      </c>
      <c r="C56" s="5" t="s">
        <v>8</v>
      </c>
      <c r="D56" s="5" t="s">
        <v>9</v>
      </c>
      <c r="E56" s="5"/>
      <c r="F56" s="5">
        <v>6</v>
      </c>
      <c r="G56" s="5">
        <v>4</v>
      </c>
      <c r="H56" s="5">
        <v>7</v>
      </c>
      <c r="I56" s="5">
        <v>4</v>
      </c>
      <c r="J56" s="5">
        <v>4</v>
      </c>
      <c r="K56" s="5">
        <v>1</v>
      </c>
      <c r="L56" s="5">
        <v>3</v>
      </c>
      <c r="M56" s="5"/>
      <c r="N56" s="5"/>
      <c r="O56" s="5">
        <v>29</v>
      </c>
      <c r="P56" s="5">
        <f t="shared" si="0"/>
        <v>26</v>
      </c>
    </row>
    <row r="57" spans="1:16" x14ac:dyDescent="0.3">
      <c r="A57" s="5" t="s">
        <v>772</v>
      </c>
      <c r="B57" s="5" t="s">
        <v>773</v>
      </c>
      <c r="C57" s="5" t="s">
        <v>8</v>
      </c>
      <c r="D57" s="5" t="s">
        <v>9</v>
      </c>
      <c r="E57" s="5">
        <v>4</v>
      </c>
      <c r="F57" s="5">
        <v>2</v>
      </c>
      <c r="G57" s="5">
        <v>2</v>
      </c>
      <c r="H57" s="5">
        <v>8</v>
      </c>
      <c r="I57" s="5">
        <v>7</v>
      </c>
      <c r="J57" s="5">
        <v>7</v>
      </c>
      <c r="K57" s="5">
        <v>5</v>
      </c>
      <c r="L57" s="5">
        <v>8</v>
      </c>
      <c r="M57" s="5"/>
      <c r="N57" s="5"/>
      <c r="O57" s="5">
        <v>43</v>
      </c>
      <c r="P57" s="5">
        <f t="shared" si="0"/>
        <v>35</v>
      </c>
    </row>
    <row r="58" spans="1:16" x14ac:dyDescent="0.3">
      <c r="A58" s="5" t="s">
        <v>774</v>
      </c>
      <c r="B58" s="5" t="s">
        <v>775</v>
      </c>
      <c r="C58" s="5" t="s">
        <v>8</v>
      </c>
      <c r="D58" s="5" t="s">
        <v>9</v>
      </c>
      <c r="E58" s="5">
        <v>1</v>
      </c>
      <c r="F58" s="5">
        <v>1</v>
      </c>
      <c r="G58" s="5">
        <v>3</v>
      </c>
      <c r="H58" s="5">
        <v>4</v>
      </c>
      <c r="I58" s="5">
        <v>13</v>
      </c>
      <c r="J58" s="5">
        <v>5</v>
      </c>
      <c r="K58" s="5">
        <v>16</v>
      </c>
      <c r="L58" s="5">
        <v>7</v>
      </c>
      <c r="M58" s="5"/>
      <c r="N58" s="5"/>
      <c r="O58" s="5">
        <v>50</v>
      </c>
      <c r="P58" s="5">
        <f t="shared" si="0"/>
        <v>43</v>
      </c>
    </row>
    <row r="59" spans="1:16" x14ac:dyDescent="0.3">
      <c r="A59" s="5" t="s">
        <v>776</v>
      </c>
      <c r="B59" s="5" t="s">
        <v>777</v>
      </c>
      <c r="C59" s="5" t="s">
        <v>8</v>
      </c>
      <c r="D59" s="5" t="s">
        <v>9</v>
      </c>
      <c r="E59" s="5">
        <v>32</v>
      </c>
      <c r="F59" s="5">
        <v>4</v>
      </c>
      <c r="G59" s="5">
        <v>7</v>
      </c>
      <c r="H59" s="5">
        <v>3</v>
      </c>
      <c r="I59" s="5">
        <v>8</v>
      </c>
      <c r="J59" s="5">
        <v>1</v>
      </c>
      <c r="K59" s="5">
        <v>2</v>
      </c>
      <c r="L59" s="5">
        <v>3</v>
      </c>
      <c r="M59" s="5">
        <v>2</v>
      </c>
      <c r="N59" s="5"/>
      <c r="O59" s="5">
        <v>62</v>
      </c>
      <c r="P59" s="5">
        <f t="shared" si="0"/>
        <v>57</v>
      </c>
    </row>
    <row r="60" spans="1:16" x14ac:dyDescent="0.3">
      <c r="A60" s="5" t="s">
        <v>778</v>
      </c>
      <c r="B60" s="5" t="s">
        <v>779</v>
      </c>
      <c r="C60" s="5" t="s">
        <v>8</v>
      </c>
      <c r="D60" s="5" t="s">
        <v>9</v>
      </c>
      <c r="E60" s="5"/>
      <c r="F60" s="5"/>
      <c r="G60" s="5"/>
      <c r="H60" s="5"/>
      <c r="I60" s="5"/>
      <c r="J60" s="5"/>
      <c r="K60" s="5"/>
      <c r="L60" s="5"/>
      <c r="M60" s="5"/>
      <c r="N60" s="5">
        <v>2</v>
      </c>
      <c r="O60" s="5">
        <v>2</v>
      </c>
      <c r="P60" s="5">
        <f t="shared" si="0"/>
        <v>2</v>
      </c>
    </row>
    <row r="61" spans="1:16" x14ac:dyDescent="0.3">
      <c r="A61" s="5" t="s">
        <v>780</v>
      </c>
      <c r="B61" s="5" t="s">
        <v>781</v>
      </c>
      <c r="C61" s="5" t="s">
        <v>8</v>
      </c>
      <c r="D61" s="5" t="s">
        <v>9</v>
      </c>
      <c r="E61" s="5"/>
      <c r="F61" s="5"/>
      <c r="G61" s="5"/>
      <c r="H61" s="5"/>
      <c r="I61" s="5"/>
      <c r="J61" s="5"/>
      <c r="K61" s="5"/>
      <c r="L61" s="5"/>
      <c r="M61" s="5"/>
      <c r="N61" s="5">
        <v>2</v>
      </c>
      <c r="O61" s="5">
        <v>2</v>
      </c>
      <c r="P61" s="5">
        <f t="shared" si="0"/>
        <v>2</v>
      </c>
    </row>
    <row r="62" spans="1:16" x14ac:dyDescent="0.3">
      <c r="A62" s="5" t="s">
        <v>782</v>
      </c>
      <c r="B62" s="5" t="s">
        <v>783</v>
      </c>
      <c r="C62" s="5" t="s">
        <v>8</v>
      </c>
      <c r="D62" s="5" t="s">
        <v>9</v>
      </c>
      <c r="E62" s="5">
        <v>30</v>
      </c>
      <c r="F62" s="5">
        <v>13</v>
      </c>
      <c r="G62" s="5">
        <v>15</v>
      </c>
      <c r="H62" s="5">
        <v>14</v>
      </c>
      <c r="I62" s="5">
        <v>11</v>
      </c>
      <c r="J62" s="5"/>
      <c r="K62" s="5"/>
      <c r="L62" s="5">
        <v>1</v>
      </c>
      <c r="M62" s="5">
        <v>3</v>
      </c>
      <c r="N62" s="5"/>
      <c r="O62" s="5">
        <v>87</v>
      </c>
      <c r="P62" s="5">
        <f t="shared" si="0"/>
        <v>83</v>
      </c>
    </row>
    <row r="63" spans="1:16" x14ac:dyDescent="0.3">
      <c r="A63" s="5" t="s">
        <v>784</v>
      </c>
      <c r="B63" s="5" t="s">
        <v>785</v>
      </c>
      <c r="C63" s="5" t="s">
        <v>8</v>
      </c>
      <c r="D63" s="5" t="s">
        <v>9</v>
      </c>
      <c r="E63" s="5">
        <v>13</v>
      </c>
      <c r="F63" s="5">
        <v>17</v>
      </c>
      <c r="G63" s="5">
        <v>10</v>
      </c>
      <c r="H63" s="5"/>
      <c r="I63" s="5"/>
      <c r="J63" s="5">
        <v>2</v>
      </c>
      <c r="K63" s="5"/>
      <c r="L63" s="5">
        <v>8</v>
      </c>
      <c r="M63" s="5">
        <v>13</v>
      </c>
      <c r="N63" s="5"/>
      <c r="O63" s="5">
        <v>63</v>
      </c>
      <c r="P63" s="5">
        <f t="shared" si="0"/>
        <v>42</v>
      </c>
    </row>
    <row r="64" spans="1:16" x14ac:dyDescent="0.3">
      <c r="A64" s="5" t="s">
        <v>12</v>
      </c>
      <c r="B64" s="5" t="s">
        <v>13</v>
      </c>
      <c r="C64" s="5" t="s">
        <v>8</v>
      </c>
      <c r="D64" s="5" t="s">
        <v>9</v>
      </c>
      <c r="E64" s="5">
        <v>4</v>
      </c>
      <c r="F64" s="5">
        <v>2</v>
      </c>
      <c r="G64" s="5">
        <v>11</v>
      </c>
      <c r="H64" s="5">
        <v>10</v>
      </c>
      <c r="I64" s="5">
        <v>8</v>
      </c>
      <c r="J64" s="5">
        <v>7</v>
      </c>
      <c r="K64" s="5"/>
      <c r="L64" s="5"/>
      <c r="M64" s="5"/>
      <c r="N64" s="5"/>
      <c r="O64" s="5">
        <v>42</v>
      </c>
      <c r="P64" s="5">
        <f t="shared" si="0"/>
        <v>42</v>
      </c>
    </row>
    <row r="65" spans="1:16" x14ac:dyDescent="0.3">
      <c r="A65" s="5" t="s">
        <v>786</v>
      </c>
      <c r="B65" s="5" t="s">
        <v>787</v>
      </c>
      <c r="C65" s="5" t="s">
        <v>8</v>
      </c>
      <c r="D65" s="5" t="s">
        <v>9</v>
      </c>
      <c r="E65" s="5">
        <v>13</v>
      </c>
      <c r="F65" s="5">
        <v>3</v>
      </c>
      <c r="G65" s="5">
        <v>1</v>
      </c>
      <c r="H65" s="5">
        <v>3</v>
      </c>
      <c r="I65" s="5">
        <v>6</v>
      </c>
      <c r="J65" s="5">
        <v>9</v>
      </c>
      <c r="K65" s="5">
        <v>23</v>
      </c>
      <c r="L65" s="5">
        <v>19</v>
      </c>
      <c r="M65" s="5"/>
      <c r="N65" s="5"/>
      <c r="O65" s="5">
        <v>77</v>
      </c>
      <c r="P65" s="5">
        <f t="shared" si="0"/>
        <v>58</v>
      </c>
    </row>
    <row r="66" spans="1:16" x14ac:dyDescent="0.3">
      <c r="A66" s="5" t="s">
        <v>788</v>
      </c>
      <c r="B66" s="5" t="s">
        <v>789</v>
      </c>
      <c r="C66" s="5" t="s">
        <v>8</v>
      </c>
      <c r="D66" s="5" t="s">
        <v>9</v>
      </c>
      <c r="E66" s="5">
        <v>31</v>
      </c>
      <c r="F66" s="5">
        <v>6</v>
      </c>
      <c r="G66" s="5">
        <v>1</v>
      </c>
      <c r="H66" s="5"/>
      <c r="I66" s="5"/>
      <c r="J66" s="5"/>
      <c r="K66" s="5"/>
      <c r="L66" s="5"/>
      <c r="M66" s="5"/>
      <c r="N66" s="5"/>
      <c r="O66" s="5">
        <v>38</v>
      </c>
      <c r="P66" s="5">
        <f t="shared" si="0"/>
        <v>38</v>
      </c>
    </row>
    <row r="67" spans="1:16" x14ac:dyDescent="0.3">
      <c r="A67" s="5" t="s">
        <v>14</v>
      </c>
      <c r="B67" s="5" t="s">
        <v>15</v>
      </c>
      <c r="C67" s="5" t="s">
        <v>8</v>
      </c>
      <c r="D67" s="5" t="s">
        <v>9</v>
      </c>
      <c r="E67" s="5">
        <v>1</v>
      </c>
      <c r="F67" s="5">
        <v>1</v>
      </c>
      <c r="G67" s="5">
        <v>1</v>
      </c>
      <c r="H67" s="5">
        <v>7</v>
      </c>
      <c r="I67" s="5">
        <v>5</v>
      </c>
      <c r="J67" s="5"/>
      <c r="K67" s="5"/>
      <c r="L67" s="5">
        <v>3</v>
      </c>
      <c r="M67" s="5">
        <v>1</v>
      </c>
      <c r="N67" s="5"/>
      <c r="O67" s="5">
        <v>19</v>
      </c>
      <c r="P67" s="5">
        <f t="shared" si="0"/>
        <v>15</v>
      </c>
    </row>
    <row r="68" spans="1:16" x14ac:dyDescent="0.3">
      <c r="A68" s="5" t="s">
        <v>444</v>
      </c>
      <c r="B68" s="5" t="s">
        <v>394</v>
      </c>
      <c r="C68" s="5" t="s">
        <v>8</v>
      </c>
      <c r="D68" s="5" t="s">
        <v>9</v>
      </c>
      <c r="E68" s="5">
        <v>15</v>
      </c>
      <c r="F68" s="5">
        <v>7</v>
      </c>
      <c r="G68" s="5">
        <v>5</v>
      </c>
      <c r="H68" s="5">
        <v>8</v>
      </c>
      <c r="I68" s="5">
        <v>10</v>
      </c>
      <c r="J68" s="5">
        <v>2</v>
      </c>
      <c r="K68" s="5">
        <v>10</v>
      </c>
      <c r="L68" s="5">
        <v>6</v>
      </c>
      <c r="M68" s="5">
        <v>1</v>
      </c>
      <c r="N68" s="5"/>
      <c r="O68" s="5">
        <v>64</v>
      </c>
      <c r="P68" s="5">
        <f t="shared" si="0"/>
        <v>57</v>
      </c>
    </row>
    <row r="69" spans="1:16" x14ac:dyDescent="0.3">
      <c r="A69" s="5" t="s">
        <v>169</v>
      </c>
      <c r="B69" s="5" t="s">
        <v>170</v>
      </c>
      <c r="C69" s="5" t="s">
        <v>8</v>
      </c>
      <c r="D69" s="5" t="s">
        <v>9</v>
      </c>
      <c r="E69" s="5"/>
      <c r="F69" s="5"/>
      <c r="G69" s="5"/>
      <c r="H69" s="5">
        <v>1</v>
      </c>
      <c r="I69" s="5"/>
      <c r="J69" s="5">
        <v>2</v>
      </c>
      <c r="K69" s="5">
        <v>4</v>
      </c>
      <c r="L69" s="5"/>
      <c r="M69" s="5">
        <v>1</v>
      </c>
      <c r="N69" s="5"/>
      <c r="O69" s="5">
        <v>8</v>
      </c>
      <c r="P69" s="5">
        <f t="shared" si="0"/>
        <v>7</v>
      </c>
    </row>
    <row r="70" spans="1:16" x14ac:dyDescent="0.3">
      <c r="A70" s="5" t="s">
        <v>545</v>
      </c>
      <c r="B70" s="5" t="s">
        <v>546</v>
      </c>
      <c r="C70" s="5" t="s">
        <v>8</v>
      </c>
      <c r="D70" s="5" t="s">
        <v>9</v>
      </c>
      <c r="E70" s="5"/>
      <c r="F70" s="5"/>
      <c r="G70" s="5"/>
      <c r="H70" s="5"/>
      <c r="I70" s="5"/>
      <c r="J70" s="5"/>
      <c r="K70" s="5"/>
      <c r="L70" s="5"/>
      <c r="M70" s="5">
        <v>1</v>
      </c>
      <c r="N70" s="5"/>
      <c r="O70" s="5">
        <v>1</v>
      </c>
      <c r="P70" s="5">
        <f t="shared" si="0"/>
        <v>0</v>
      </c>
    </row>
    <row r="71" spans="1:16" x14ac:dyDescent="0.3">
      <c r="A71" s="5" t="s">
        <v>445</v>
      </c>
      <c r="B71" s="5" t="s">
        <v>446</v>
      </c>
      <c r="C71" s="5" t="s">
        <v>8</v>
      </c>
      <c r="D71" s="5" t="s">
        <v>9</v>
      </c>
      <c r="E71" s="5">
        <v>10</v>
      </c>
      <c r="F71" s="5">
        <v>7</v>
      </c>
      <c r="G71" s="5">
        <v>7</v>
      </c>
      <c r="H71" s="5">
        <v>10</v>
      </c>
      <c r="I71" s="5">
        <v>9</v>
      </c>
      <c r="J71" s="5"/>
      <c r="K71" s="5"/>
      <c r="L71" s="5">
        <v>2</v>
      </c>
      <c r="M71" s="5">
        <v>28</v>
      </c>
      <c r="N71" s="5"/>
      <c r="O71" s="5">
        <v>73</v>
      </c>
      <c r="P71" s="5">
        <f t="shared" si="0"/>
        <v>43</v>
      </c>
    </row>
    <row r="72" spans="1:16" x14ac:dyDescent="0.3">
      <c r="A72" s="5" t="s">
        <v>447</v>
      </c>
      <c r="B72" s="5" t="s">
        <v>448</v>
      </c>
      <c r="C72" s="5" t="s">
        <v>8</v>
      </c>
      <c r="D72" s="5" t="s">
        <v>9</v>
      </c>
      <c r="E72" s="5">
        <v>41</v>
      </c>
      <c r="F72" s="5">
        <v>1</v>
      </c>
      <c r="G72" s="5"/>
      <c r="H72" s="5"/>
      <c r="I72" s="5">
        <v>1</v>
      </c>
      <c r="J72" s="5"/>
      <c r="K72" s="5">
        <v>1</v>
      </c>
      <c r="L72" s="5">
        <v>1</v>
      </c>
      <c r="M72" s="5">
        <v>27</v>
      </c>
      <c r="N72" s="5"/>
      <c r="O72" s="5">
        <v>72</v>
      </c>
      <c r="P72" s="5">
        <f t="shared" ref="P72:P84" si="1">SUM(E72:K72)+N72</f>
        <v>44</v>
      </c>
    </row>
    <row r="73" spans="1:16" x14ac:dyDescent="0.3">
      <c r="A73" s="5" t="s">
        <v>171</v>
      </c>
      <c r="B73" s="5" t="s">
        <v>172</v>
      </c>
      <c r="C73" s="5" t="s">
        <v>8</v>
      </c>
      <c r="D73" s="5" t="s">
        <v>9</v>
      </c>
      <c r="E73" s="5"/>
      <c r="F73" s="5"/>
      <c r="G73" s="5"/>
      <c r="H73" s="5">
        <v>1</v>
      </c>
      <c r="I73" s="5"/>
      <c r="J73" s="5"/>
      <c r="K73" s="5"/>
      <c r="L73" s="5"/>
      <c r="M73" s="5">
        <v>1</v>
      </c>
      <c r="N73" s="5"/>
      <c r="O73" s="5">
        <v>2</v>
      </c>
      <c r="P73" s="5">
        <f t="shared" si="1"/>
        <v>1</v>
      </c>
    </row>
    <row r="74" spans="1:16" x14ac:dyDescent="0.3">
      <c r="A74" s="5" t="s">
        <v>173</v>
      </c>
      <c r="B74" s="5" t="s">
        <v>174</v>
      </c>
      <c r="C74" s="5" t="s">
        <v>8</v>
      </c>
      <c r="D74" s="5" t="s">
        <v>9</v>
      </c>
      <c r="E74" s="5"/>
      <c r="F74" s="5"/>
      <c r="G74" s="5"/>
      <c r="H74" s="5"/>
      <c r="I74" s="5"/>
      <c r="J74" s="5"/>
      <c r="K74" s="5"/>
      <c r="L74" s="5"/>
      <c r="M74" s="5">
        <v>1</v>
      </c>
      <c r="N74" s="5"/>
      <c r="O74" s="5">
        <v>1</v>
      </c>
      <c r="P74" s="5">
        <f t="shared" si="1"/>
        <v>0</v>
      </c>
    </row>
    <row r="75" spans="1:16" x14ac:dyDescent="0.3">
      <c r="A75" s="5" t="s">
        <v>175</v>
      </c>
      <c r="B75" s="5" t="s">
        <v>176</v>
      </c>
      <c r="C75" s="5" t="s">
        <v>8</v>
      </c>
      <c r="D75" s="5" t="s">
        <v>9</v>
      </c>
      <c r="E75" s="5">
        <v>49</v>
      </c>
      <c r="F75" s="5">
        <v>2</v>
      </c>
      <c r="G75" s="5"/>
      <c r="H75" s="5"/>
      <c r="I75" s="5">
        <v>1</v>
      </c>
      <c r="J75" s="5"/>
      <c r="K75" s="5"/>
      <c r="L75" s="5"/>
      <c r="M75" s="5"/>
      <c r="N75" s="5"/>
      <c r="O75" s="5">
        <v>52</v>
      </c>
      <c r="P75" s="5">
        <f t="shared" si="1"/>
        <v>52</v>
      </c>
    </row>
    <row r="76" spans="1:16" x14ac:dyDescent="0.3">
      <c r="A76" s="5" t="s">
        <v>18</v>
      </c>
      <c r="B76" s="5" t="s">
        <v>19</v>
      </c>
      <c r="C76" s="5" t="s">
        <v>8</v>
      </c>
      <c r="D76" s="5" t="s">
        <v>9</v>
      </c>
      <c r="E76" s="5">
        <v>28</v>
      </c>
      <c r="F76" s="5">
        <v>11</v>
      </c>
      <c r="G76" s="5">
        <v>3</v>
      </c>
      <c r="H76" s="5"/>
      <c r="I76" s="5"/>
      <c r="J76" s="5"/>
      <c r="K76" s="5"/>
      <c r="L76" s="5"/>
      <c r="M76" s="5">
        <v>1</v>
      </c>
      <c r="N76" s="5"/>
      <c r="O76" s="5">
        <v>43</v>
      </c>
      <c r="P76" s="5">
        <f t="shared" si="1"/>
        <v>42</v>
      </c>
    </row>
    <row r="77" spans="1:16" x14ac:dyDescent="0.3">
      <c r="A77" s="5" t="s">
        <v>20</v>
      </c>
      <c r="B77" s="5" t="s">
        <v>21</v>
      </c>
      <c r="C77" s="5" t="s">
        <v>8</v>
      </c>
      <c r="D77" s="5" t="s">
        <v>9</v>
      </c>
      <c r="E77" s="5">
        <v>39</v>
      </c>
      <c r="F77" s="5">
        <v>3</v>
      </c>
      <c r="G77" s="5"/>
      <c r="H77" s="5"/>
      <c r="I77" s="5"/>
      <c r="J77" s="5"/>
      <c r="K77" s="5"/>
      <c r="L77" s="5"/>
      <c r="M77" s="5"/>
      <c r="N77" s="5"/>
      <c r="O77" s="5">
        <v>42</v>
      </c>
      <c r="P77" s="5">
        <f t="shared" si="1"/>
        <v>42</v>
      </c>
    </row>
    <row r="78" spans="1:16" x14ac:dyDescent="0.3">
      <c r="A78" s="5" t="s">
        <v>22</v>
      </c>
      <c r="B78" s="5" t="s">
        <v>23</v>
      </c>
      <c r="C78" s="5" t="s">
        <v>8</v>
      </c>
      <c r="D78" s="5" t="s">
        <v>9</v>
      </c>
      <c r="E78" s="5">
        <v>15</v>
      </c>
      <c r="F78" s="5">
        <v>6</v>
      </c>
      <c r="G78" s="5">
        <v>5</v>
      </c>
      <c r="H78" s="5">
        <v>5</v>
      </c>
      <c r="I78" s="5"/>
      <c r="J78" s="5">
        <v>3</v>
      </c>
      <c r="K78" s="5">
        <v>1</v>
      </c>
      <c r="L78" s="5"/>
      <c r="M78" s="5">
        <v>1</v>
      </c>
      <c r="N78" s="5"/>
      <c r="O78" s="5">
        <v>36</v>
      </c>
      <c r="P78" s="5">
        <f t="shared" si="1"/>
        <v>35</v>
      </c>
    </row>
    <row r="79" spans="1:16" x14ac:dyDescent="0.3">
      <c r="A79" s="5" t="s">
        <v>177</v>
      </c>
      <c r="B79" s="5" t="s">
        <v>178</v>
      </c>
      <c r="C79" s="5" t="s">
        <v>8</v>
      </c>
      <c r="D79" s="5" t="s">
        <v>9</v>
      </c>
      <c r="E79" s="5"/>
      <c r="F79" s="5"/>
      <c r="G79" s="5"/>
      <c r="H79" s="5"/>
      <c r="I79" s="5"/>
      <c r="J79" s="5"/>
      <c r="K79" s="5"/>
      <c r="L79" s="5"/>
      <c r="M79" s="5">
        <v>1</v>
      </c>
      <c r="N79" s="5"/>
      <c r="O79" s="5">
        <v>1</v>
      </c>
      <c r="P79" s="5">
        <f t="shared" si="1"/>
        <v>0</v>
      </c>
    </row>
    <row r="80" spans="1:16" x14ac:dyDescent="0.3">
      <c r="A80" s="5" t="s">
        <v>622</v>
      </c>
      <c r="B80" s="5" t="s">
        <v>623</v>
      </c>
      <c r="C80" s="5" t="s">
        <v>8</v>
      </c>
      <c r="D80" s="5" t="s">
        <v>9</v>
      </c>
      <c r="E80" s="5">
        <v>1</v>
      </c>
      <c r="F80" s="5"/>
      <c r="G80" s="5"/>
      <c r="H80" s="5"/>
      <c r="I80" s="5"/>
      <c r="J80" s="5"/>
      <c r="K80" s="5"/>
      <c r="L80" s="5"/>
      <c r="M80" s="5"/>
      <c r="N80" s="5"/>
      <c r="O80" s="5">
        <v>1</v>
      </c>
      <c r="P80" s="5">
        <f t="shared" si="1"/>
        <v>1</v>
      </c>
    </row>
    <row r="81" spans="1:16" x14ac:dyDescent="0.3">
      <c r="A81" s="5" t="s">
        <v>26</v>
      </c>
      <c r="B81" s="5" t="s">
        <v>27</v>
      </c>
      <c r="C81" s="5" t="s">
        <v>8</v>
      </c>
      <c r="D81" s="5" t="s">
        <v>9</v>
      </c>
      <c r="E81" s="5"/>
      <c r="F81" s="5"/>
      <c r="G81" s="5">
        <v>2</v>
      </c>
      <c r="H81" s="5"/>
      <c r="I81" s="5"/>
      <c r="J81" s="5"/>
      <c r="K81" s="5"/>
      <c r="L81" s="5"/>
      <c r="M81" s="5"/>
      <c r="N81" s="5"/>
      <c r="O81" s="5">
        <v>2</v>
      </c>
      <c r="P81" s="5">
        <f t="shared" si="1"/>
        <v>2</v>
      </c>
    </row>
    <row r="82" spans="1:16" x14ac:dyDescent="0.3">
      <c r="A82" s="5" t="s">
        <v>547</v>
      </c>
      <c r="B82" s="5" t="s">
        <v>548</v>
      </c>
      <c r="C82" s="5" t="s">
        <v>8</v>
      </c>
      <c r="D82" s="5" t="s">
        <v>9</v>
      </c>
      <c r="E82" s="5"/>
      <c r="F82" s="5"/>
      <c r="G82" s="5"/>
      <c r="H82" s="5"/>
      <c r="I82" s="5"/>
      <c r="J82" s="5"/>
      <c r="K82" s="5"/>
      <c r="L82" s="5"/>
      <c r="M82" s="5">
        <v>1</v>
      </c>
      <c r="N82" s="5"/>
      <c r="O82" s="5">
        <v>1</v>
      </c>
      <c r="P82" s="5">
        <f t="shared" si="1"/>
        <v>0</v>
      </c>
    </row>
    <row r="83" spans="1:16" x14ac:dyDescent="0.3">
      <c r="A83" s="5" t="s">
        <v>549</v>
      </c>
      <c r="B83" s="5" t="s">
        <v>550</v>
      </c>
      <c r="C83" s="5" t="s">
        <v>8</v>
      </c>
      <c r="D83" s="5" t="s">
        <v>9</v>
      </c>
      <c r="E83" s="5">
        <v>17</v>
      </c>
      <c r="F83" s="5">
        <v>6</v>
      </c>
      <c r="G83" s="5">
        <v>2</v>
      </c>
      <c r="H83" s="5"/>
      <c r="I83" s="5"/>
      <c r="J83" s="5"/>
      <c r="K83" s="5"/>
      <c r="L83" s="5"/>
      <c r="M83" s="5"/>
      <c r="N83" s="5"/>
      <c r="O83" s="5">
        <v>25</v>
      </c>
      <c r="P83" s="5">
        <f t="shared" si="1"/>
        <v>25</v>
      </c>
    </row>
    <row r="84" spans="1:16" x14ac:dyDescent="0.3">
      <c r="A84" s="5" t="s">
        <v>5</v>
      </c>
      <c r="B84" s="5"/>
      <c r="C84" s="5"/>
      <c r="D84" s="5"/>
      <c r="E84" s="5">
        <v>554</v>
      </c>
      <c r="F84" s="5">
        <v>253</v>
      </c>
      <c r="G84" s="5">
        <v>245</v>
      </c>
      <c r="H84" s="5">
        <v>252</v>
      </c>
      <c r="I84" s="5">
        <v>316</v>
      </c>
      <c r="J84" s="5">
        <v>200</v>
      </c>
      <c r="K84" s="5">
        <v>228</v>
      </c>
      <c r="L84" s="5">
        <v>129</v>
      </c>
      <c r="M84" s="5">
        <v>100</v>
      </c>
      <c r="N84" s="5">
        <v>4</v>
      </c>
      <c r="O84" s="5">
        <v>2281</v>
      </c>
      <c r="P84" s="5">
        <f t="shared" si="1"/>
        <v>2052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workbookViewId="0">
      <selection activeCell="A5" sqref="A5:Q90"/>
    </sheetView>
  </sheetViews>
  <sheetFormatPr defaultColWidth="8.75" defaultRowHeight="18.75" x14ac:dyDescent="0.3"/>
  <cols>
    <col min="1" max="1" width="9.375" style="3" bestFit="1" customWidth="1"/>
    <col min="2" max="2" width="29.375" style="3" bestFit="1" customWidth="1"/>
    <col min="3" max="3" width="8.5" style="3" bestFit="1" customWidth="1"/>
    <col min="4" max="4" width="8.75" style="3"/>
    <col min="5" max="12" width="6.125" style="3" bestFit="1" customWidth="1"/>
    <col min="13" max="15" width="5.25" style="3" bestFit="1" customWidth="1"/>
    <col min="16" max="16" width="8.625" style="3" bestFit="1" customWidth="1"/>
    <col min="17" max="17" width="7.25" style="3" bestFit="1" customWidth="1"/>
    <col min="18" max="16384" width="8.75" style="3"/>
  </cols>
  <sheetData>
    <row r="1" spans="1:17" x14ac:dyDescent="0.3">
      <c r="A1" s="1" t="s">
        <v>968</v>
      </c>
      <c r="B1" s="3" t="s">
        <v>0</v>
      </c>
    </row>
    <row r="2" spans="1:17" x14ac:dyDescent="0.3">
      <c r="A2" s="1" t="s">
        <v>969</v>
      </c>
      <c r="B2" s="3" t="s">
        <v>1</v>
      </c>
    </row>
    <row r="3" spans="1:17" x14ac:dyDescent="0.3">
      <c r="A3" s="1" t="s">
        <v>970</v>
      </c>
      <c r="B3" s="3" t="s">
        <v>551</v>
      </c>
    </row>
    <row r="5" spans="1:17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8"/>
      <c r="O5" s="8"/>
      <c r="P5" s="7" t="s">
        <v>975</v>
      </c>
      <c r="Q5" s="7"/>
    </row>
    <row r="6" spans="1:17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981</v>
      </c>
      <c r="I6" s="4" t="s">
        <v>982</v>
      </c>
      <c r="J6" s="4" t="s">
        <v>983</v>
      </c>
      <c r="K6" s="4" t="s">
        <v>984</v>
      </c>
      <c r="L6" s="4" t="s">
        <v>985</v>
      </c>
      <c r="M6" s="4" t="s">
        <v>4</v>
      </c>
      <c r="N6" s="4" t="s">
        <v>115</v>
      </c>
      <c r="O6" s="4" t="s">
        <v>116</v>
      </c>
      <c r="P6" s="2" t="s">
        <v>976</v>
      </c>
      <c r="Q6" s="2" t="s">
        <v>977</v>
      </c>
    </row>
    <row r="7" spans="1:17" x14ac:dyDescent="0.3">
      <c r="A7" s="5" t="s">
        <v>552</v>
      </c>
      <c r="B7" s="5" t="s">
        <v>553</v>
      </c>
      <c r="C7" s="5" t="s">
        <v>8</v>
      </c>
      <c r="D7" s="5" t="s">
        <v>9</v>
      </c>
      <c r="E7" s="5">
        <v>1</v>
      </c>
      <c r="F7" s="5"/>
      <c r="G7" s="5"/>
      <c r="H7" s="5"/>
      <c r="I7" s="5"/>
      <c r="J7" s="5"/>
      <c r="K7" s="5"/>
      <c r="L7" s="5"/>
      <c r="M7" s="5"/>
      <c r="N7" s="5"/>
      <c r="O7" s="5"/>
      <c r="P7" s="5">
        <v>1</v>
      </c>
      <c r="Q7" s="5">
        <f>SUM(E7:K7)+N7</f>
        <v>1</v>
      </c>
    </row>
    <row r="8" spans="1:17" x14ac:dyDescent="0.3">
      <c r="A8" s="5" t="s">
        <v>45</v>
      </c>
      <c r="B8" s="5" t="s">
        <v>46</v>
      </c>
      <c r="C8" s="5" t="s">
        <v>8</v>
      </c>
      <c r="D8" s="5" t="s">
        <v>9</v>
      </c>
      <c r="E8" s="5">
        <v>7</v>
      </c>
      <c r="F8" s="5"/>
      <c r="G8" s="5"/>
      <c r="H8" s="5"/>
      <c r="I8" s="5"/>
      <c r="J8" s="5"/>
      <c r="K8" s="5"/>
      <c r="L8" s="5"/>
      <c r="M8" s="5"/>
      <c r="N8" s="5"/>
      <c r="O8" s="5"/>
      <c r="P8" s="5">
        <v>7</v>
      </c>
      <c r="Q8" s="5">
        <f t="shared" ref="Q8:Q71" si="0">SUM(E8:K8)+N8</f>
        <v>7</v>
      </c>
    </row>
    <row r="9" spans="1:17" x14ac:dyDescent="0.3">
      <c r="A9" s="5" t="s">
        <v>554</v>
      </c>
      <c r="B9" s="5" t="s">
        <v>555</v>
      </c>
      <c r="C9" s="5" t="s">
        <v>8</v>
      </c>
      <c r="D9" s="5" t="s">
        <v>9</v>
      </c>
      <c r="E9" s="5">
        <v>2</v>
      </c>
      <c r="F9" s="5">
        <v>1</v>
      </c>
      <c r="G9" s="5">
        <v>1</v>
      </c>
      <c r="H9" s="5">
        <v>2</v>
      </c>
      <c r="I9" s="5"/>
      <c r="J9" s="5"/>
      <c r="K9" s="5"/>
      <c r="L9" s="5"/>
      <c r="M9" s="5"/>
      <c r="N9" s="5"/>
      <c r="O9" s="5"/>
      <c r="P9" s="5">
        <v>6</v>
      </c>
      <c r="Q9" s="5">
        <f t="shared" si="0"/>
        <v>6</v>
      </c>
    </row>
    <row r="10" spans="1:17" x14ac:dyDescent="0.3">
      <c r="A10" s="5" t="s">
        <v>452</v>
      </c>
      <c r="B10" s="5" t="s">
        <v>453</v>
      </c>
      <c r="C10" s="5" t="s">
        <v>8</v>
      </c>
      <c r="D10" s="5" t="s">
        <v>9</v>
      </c>
      <c r="E10" s="5">
        <v>22</v>
      </c>
      <c r="F10" s="5">
        <v>1</v>
      </c>
      <c r="G10" s="5"/>
      <c r="H10" s="5">
        <v>1</v>
      </c>
      <c r="I10" s="5"/>
      <c r="J10" s="5"/>
      <c r="K10" s="5"/>
      <c r="L10" s="5"/>
      <c r="M10" s="5"/>
      <c r="N10" s="5"/>
      <c r="O10" s="5"/>
      <c r="P10" s="5">
        <v>24</v>
      </c>
      <c r="Q10" s="5">
        <f t="shared" si="0"/>
        <v>24</v>
      </c>
    </row>
    <row r="11" spans="1:17" x14ac:dyDescent="0.3">
      <c r="A11" s="5" t="s">
        <v>180</v>
      </c>
      <c r="B11" s="5" t="s">
        <v>181</v>
      </c>
      <c r="C11" s="5" t="s">
        <v>8</v>
      </c>
      <c r="D11" s="5" t="s">
        <v>9</v>
      </c>
      <c r="E11" s="5">
        <v>4</v>
      </c>
      <c r="F11" s="5"/>
      <c r="G11" s="5">
        <v>1</v>
      </c>
      <c r="H11" s="5"/>
      <c r="I11" s="5"/>
      <c r="J11" s="5"/>
      <c r="K11" s="5"/>
      <c r="L11" s="5"/>
      <c r="M11" s="5"/>
      <c r="N11" s="5"/>
      <c r="O11" s="5"/>
      <c r="P11" s="5">
        <v>5</v>
      </c>
      <c r="Q11" s="5">
        <f t="shared" si="0"/>
        <v>5</v>
      </c>
    </row>
    <row r="12" spans="1:17" x14ac:dyDescent="0.3">
      <c r="A12" s="5" t="s">
        <v>556</v>
      </c>
      <c r="B12" s="5" t="s">
        <v>557</v>
      </c>
      <c r="C12" s="5" t="s">
        <v>8</v>
      </c>
      <c r="D12" s="5" t="s">
        <v>9</v>
      </c>
      <c r="E12" s="5">
        <v>8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>
        <v>8</v>
      </c>
      <c r="Q12" s="5">
        <f t="shared" si="0"/>
        <v>8</v>
      </c>
    </row>
    <row r="13" spans="1:17" x14ac:dyDescent="0.3">
      <c r="A13" s="5" t="s">
        <v>47</v>
      </c>
      <c r="B13" s="5" t="s">
        <v>48</v>
      </c>
      <c r="C13" s="5" t="s">
        <v>8</v>
      </c>
      <c r="D13" s="5" t="s">
        <v>9</v>
      </c>
      <c r="E13" s="5">
        <v>1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>
        <v>1</v>
      </c>
      <c r="Q13" s="5">
        <f t="shared" si="0"/>
        <v>1</v>
      </c>
    </row>
    <row r="14" spans="1:17" x14ac:dyDescent="0.3">
      <c r="A14" s="5" t="s">
        <v>117</v>
      </c>
      <c r="B14" s="5" t="s">
        <v>118</v>
      </c>
      <c r="C14" s="5" t="s">
        <v>8</v>
      </c>
      <c r="D14" s="5" t="s">
        <v>9</v>
      </c>
      <c r="E14" s="5">
        <v>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>
        <v>1</v>
      </c>
      <c r="Q14" s="5">
        <f t="shared" si="0"/>
        <v>1</v>
      </c>
    </row>
    <row r="15" spans="1:17" x14ac:dyDescent="0.3">
      <c r="A15" s="5" t="s">
        <v>119</v>
      </c>
      <c r="B15" s="5" t="s">
        <v>120</v>
      </c>
      <c r="C15" s="5" t="s">
        <v>8</v>
      </c>
      <c r="D15" s="5" t="s">
        <v>9</v>
      </c>
      <c r="E15" s="5">
        <v>1</v>
      </c>
      <c r="F15" s="5"/>
      <c r="G15" s="5">
        <v>1</v>
      </c>
      <c r="H15" s="5"/>
      <c r="I15" s="5">
        <v>1</v>
      </c>
      <c r="J15" s="5">
        <v>1</v>
      </c>
      <c r="K15" s="5">
        <v>3</v>
      </c>
      <c r="L15" s="5"/>
      <c r="M15" s="5"/>
      <c r="N15" s="5"/>
      <c r="O15" s="5"/>
      <c r="P15" s="5">
        <v>7</v>
      </c>
      <c r="Q15" s="5">
        <f t="shared" si="0"/>
        <v>7</v>
      </c>
    </row>
    <row r="16" spans="1:17" x14ac:dyDescent="0.3">
      <c r="A16" s="5" t="s">
        <v>455</v>
      </c>
      <c r="B16" s="5" t="s">
        <v>456</v>
      </c>
      <c r="C16" s="5" t="s">
        <v>8</v>
      </c>
      <c r="D16" s="5" t="s">
        <v>9</v>
      </c>
      <c r="E16" s="5"/>
      <c r="F16" s="5"/>
      <c r="G16" s="5"/>
      <c r="H16" s="5">
        <v>1</v>
      </c>
      <c r="I16" s="5">
        <v>1</v>
      </c>
      <c r="J16" s="5">
        <v>1</v>
      </c>
      <c r="K16" s="5">
        <v>4</v>
      </c>
      <c r="L16" s="5"/>
      <c r="M16" s="5"/>
      <c r="N16" s="5"/>
      <c r="O16" s="5"/>
      <c r="P16" s="5">
        <v>7</v>
      </c>
      <c r="Q16" s="5">
        <f t="shared" si="0"/>
        <v>7</v>
      </c>
    </row>
    <row r="17" spans="1:17" x14ac:dyDescent="0.3">
      <c r="A17" s="5" t="s">
        <v>49</v>
      </c>
      <c r="B17" s="5" t="s">
        <v>50</v>
      </c>
      <c r="C17" s="5" t="s">
        <v>8</v>
      </c>
      <c r="D17" s="5" t="s">
        <v>9</v>
      </c>
      <c r="E17" s="5"/>
      <c r="F17" s="5">
        <v>3</v>
      </c>
      <c r="G17" s="5">
        <v>3</v>
      </c>
      <c r="H17" s="5">
        <v>3</v>
      </c>
      <c r="I17" s="5">
        <v>4</v>
      </c>
      <c r="J17" s="5">
        <v>1</v>
      </c>
      <c r="K17" s="5">
        <v>1</v>
      </c>
      <c r="L17" s="5"/>
      <c r="M17" s="5"/>
      <c r="N17" s="5"/>
      <c r="O17" s="5"/>
      <c r="P17" s="5">
        <v>15</v>
      </c>
      <c r="Q17" s="5">
        <f t="shared" si="0"/>
        <v>15</v>
      </c>
    </row>
    <row r="18" spans="1:17" x14ac:dyDescent="0.3">
      <c r="A18" s="5" t="s">
        <v>121</v>
      </c>
      <c r="B18" s="5" t="s">
        <v>122</v>
      </c>
      <c r="C18" s="5" t="s">
        <v>8</v>
      </c>
      <c r="D18" s="5" t="s">
        <v>9</v>
      </c>
      <c r="E18" s="5"/>
      <c r="F18" s="5"/>
      <c r="G18" s="5"/>
      <c r="H18" s="5"/>
      <c r="I18" s="5"/>
      <c r="J18" s="5"/>
      <c r="K18" s="5">
        <v>2</v>
      </c>
      <c r="L18" s="5"/>
      <c r="M18" s="5"/>
      <c r="N18" s="5"/>
      <c r="O18" s="5"/>
      <c r="P18" s="5">
        <v>2</v>
      </c>
      <c r="Q18" s="5">
        <f t="shared" si="0"/>
        <v>2</v>
      </c>
    </row>
    <row r="19" spans="1:17" x14ac:dyDescent="0.3">
      <c r="A19" s="5" t="s">
        <v>558</v>
      </c>
      <c r="B19" s="5" t="s">
        <v>559</v>
      </c>
      <c r="C19" s="5" t="s">
        <v>8</v>
      </c>
      <c r="D19" s="5" t="s">
        <v>9</v>
      </c>
      <c r="E19" s="5"/>
      <c r="F19" s="5"/>
      <c r="G19" s="5">
        <v>1</v>
      </c>
      <c r="H19" s="5"/>
      <c r="I19" s="5"/>
      <c r="J19" s="5"/>
      <c r="K19" s="5"/>
      <c r="L19" s="5"/>
      <c r="M19" s="5"/>
      <c r="N19" s="5"/>
      <c r="O19" s="5"/>
      <c r="P19" s="5">
        <v>1</v>
      </c>
      <c r="Q19" s="5">
        <f t="shared" si="0"/>
        <v>1</v>
      </c>
    </row>
    <row r="20" spans="1:17" x14ac:dyDescent="0.3">
      <c r="A20" s="5" t="s">
        <v>123</v>
      </c>
      <c r="B20" s="5" t="s">
        <v>124</v>
      </c>
      <c r="C20" s="5" t="s">
        <v>8</v>
      </c>
      <c r="D20" s="5" t="s">
        <v>9</v>
      </c>
      <c r="E20" s="5"/>
      <c r="F20" s="5">
        <v>1</v>
      </c>
      <c r="G20" s="5"/>
      <c r="H20" s="5">
        <v>2</v>
      </c>
      <c r="I20" s="5">
        <v>1</v>
      </c>
      <c r="J20" s="5"/>
      <c r="K20" s="5"/>
      <c r="L20" s="5">
        <v>1</v>
      </c>
      <c r="M20" s="5"/>
      <c r="N20" s="5"/>
      <c r="O20" s="5"/>
      <c r="P20" s="5">
        <v>5</v>
      </c>
      <c r="Q20" s="5">
        <f t="shared" si="0"/>
        <v>4</v>
      </c>
    </row>
    <row r="21" spans="1:17" x14ac:dyDescent="0.3">
      <c r="A21" s="5" t="s">
        <v>299</v>
      </c>
      <c r="B21" s="5" t="s">
        <v>300</v>
      </c>
      <c r="C21" s="5" t="s">
        <v>8</v>
      </c>
      <c r="D21" s="5" t="s">
        <v>9</v>
      </c>
      <c r="E21" s="5"/>
      <c r="F21" s="5">
        <v>1</v>
      </c>
      <c r="G21" s="5"/>
      <c r="H21" s="5">
        <v>1</v>
      </c>
      <c r="I21" s="5"/>
      <c r="J21" s="5"/>
      <c r="K21" s="5"/>
      <c r="L21" s="5"/>
      <c r="M21" s="5"/>
      <c r="N21" s="5"/>
      <c r="O21" s="5"/>
      <c r="P21" s="5">
        <v>2</v>
      </c>
      <c r="Q21" s="5">
        <f t="shared" si="0"/>
        <v>2</v>
      </c>
    </row>
    <row r="22" spans="1:17" x14ac:dyDescent="0.3">
      <c r="A22" s="5" t="s">
        <v>459</v>
      </c>
      <c r="B22" s="5" t="s">
        <v>460</v>
      </c>
      <c r="C22" s="5" t="s">
        <v>8</v>
      </c>
      <c r="D22" s="5" t="s">
        <v>9</v>
      </c>
      <c r="E22" s="5"/>
      <c r="F22" s="5"/>
      <c r="G22" s="5"/>
      <c r="H22" s="5">
        <v>2</v>
      </c>
      <c r="I22" s="5"/>
      <c r="J22" s="5"/>
      <c r="K22" s="5"/>
      <c r="L22" s="5"/>
      <c r="M22" s="5"/>
      <c r="N22" s="5"/>
      <c r="O22" s="5"/>
      <c r="P22" s="5">
        <v>2</v>
      </c>
      <c r="Q22" s="5">
        <f t="shared" si="0"/>
        <v>2</v>
      </c>
    </row>
    <row r="23" spans="1:17" x14ac:dyDescent="0.3">
      <c r="A23" s="5" t="s">
        <v>301</v>
      </c>
      <c r="B23" s="5" t="s">
        <v>463</v>
      </c>
      <c r="C23" s="5" t="s">
        <v>8</v>
      </c>
      <c r="D23" s="5" t="s">
        <v>9</v>
      </c>
      <c r="E23" s="5">
        <v>2</v>
      </c>
      <c r="F23" s="5">
        <v>1</v>
      </c>
      <c r="G23" s="5"/>
      <c r="H23" s="5"/>
      <c r="I23" s="5"/>
      <c r="J23" s="5"/>
      <c r="K23" s="5"/>
      <c r="L23" s="5"/>
      <c r="M23" s="5"/>
      <c r="N23" s="5"/>
      <c r="O23" s="5"/>
      <c r="P23" s="5">
        <v>3</v>
      </c>
      <c r="Q23" s="5">
        <f t="shared" si="0"/>
        <v>3</v>
      </c>
    </row>
    <row r="24" spans="1:17" x14ac:dyDescent="0.3">
      <c r="A24" s="5" t="s">
        <v>387</v>
      </c>
      <c r="B24" s="5" t="s">
        <v>388</v>
      </c>
      <c r="C24" s="5" t="s">
        <v>8</v>
      </c>
      <c r="D24" s="5" t="s">
        <v>9</v>
      </c>
      <c r="E24" s="5">
        <v>2</v>
      </c>
      <c r="F24" s="5"/>
      <c r="G24" s="5">
        <v>1</v>
      </c>
      <c r="H24" s="5"/>
      <c r="I24" s="5"/>
      <c r="J24" s="5"/>
      <c r="K24" s="5"/>
      <c r="L24" s="5"/>
      <c r="M24" s="5"/>
      <c r="N24" s="5"/>
      <c r="O24" s="5"/>
      <c r="P24" s="5">
        <v>3</v>
      </c>
      <c r="Q24" s="5">
        <f t="shared" si="0"/>
        <v>3</v>
      </c>
    </row>
    <row r="25" spans="1:17" x14ac:dyDescent="0.3">
      <c r="A25" s="5" t="s">
        <v>125</v>
      </c>
      <c r="B25" s="5" t="s">
        <v>126</v>
      </c>
      <c r="C25" s="5" t="s">
        <v>8</v>
      </c>
      <c r="D25" s="5" t="s">
        <v>9</v>
      </c>
      <c r="E25" s="5"/>
      <c r="F25" s="5"/>
      <c r="G25" s="5"/>
      <c r="H25" s="5"/>
      <c r="I25" s="5"/>
      <c r="J25" s="5"/>
      <c r="K25" s="5"/>
      <c r="L25" s="5">
        <v>1</v>
      </c>
      <c r="M25" s="5"/>
      <c r="N25" s="5"/>
      <c r="O25" s="5"/>
      <c r="P25" s="5">
        <v>1</v>
      </c>
      <c r="Q25" s="5">
        <f t="shared" si="0"/>
        <v>0</v>
      </c>
    </row>
    <row r="26" spans="1:17" x14ac:dyDescent="0.3">
      <c r="A26" s="5" t="s">
        <v>127</v>
      </c>
      <c r="B26" s="5" t="s">
        <v>128</v>
      </c>
      <c r="C26" s="5" t="s">
        <v>8</v>
      </c>
      <c r="D26" s="5" t="s">
        <v>9</v>
      </c>
      <c r="E26" s="5">
        <v>1</v>
      </c>
      <c r="F26" s="5">
        <v>3</v>
      </c>
      <c r="G26" s="5"/>
      <c r="H26" s="5"/>
      <c r="I26" s="5"/>
      <c r="J26" s="5"/>
      <c r="K26" s="5"/>
      <c r="L26" s="5"/>
      <c r="M26" s="5"/>
      <c r="N26" s="5"/>
      <c r="O26" s="5"/>
      <c r="P26" s="5">
        <v>4</v>
      </c>
      <c r="Q26" s="5">
        <f t="shared" si="0"/>
        <v>4</v>
      </c>
    </row>
    <row r="27" spans="1:17" x14ac:dyDescent="0.3">
      <c r="A27" s="5" t="s">
        <v>129</v>
      </c>
      <c r="B27" s="5" t="s">
        <v>130</v>
      </c>
      <c r="C27" s="5" t="s">
        <v>8</v>
      </c>
      <c r="D27" s="5" t="s">
        <v>9</v>
      </c>
      <c r="E27" s="5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5">
        <v>1</v>
      </c>
      <c r="Q27" s="5">
        <f t="shared" si="0"/>
        <v>1</v>
      </c>
    </row>
    <row r="28" spans="1:17" x14ac:dyDescent="0.3">
      <c r="A28" s="5" t="s">
        <v>51</v>
      </c>
      <c r="B28" s="5" t="s">
        <v>52</v>
      </c>
      <c r="C28" s="5" t="s">
        <v>8</v>
      </c>
      <c r="D28" s="5" t="s">
        <v>9</v>
      </c>
      <c r="E28" s="5"/>
      <c r="F28" s="5"/>
      <c r="G28" s="5">
        <v>3</v>
      </c>
      <c r="H28" s="5">
        <v>3</v>
      </c>
      <c r="I28" s="5">
        <v>1</v>
      </c>
      <c r="J28" s="5"/>
      <c r="K28" s="5"/>
      <c r="L28" s="5"/>
      <c r="M28" s="5"/>
      <c r="N28" s="5"/>
      <c r="O28" s="5"/>
      <c r="P28" s="5">
        <v>7</v>
      </c>
      <c r="Q28" s="5">
        <f t="shared" si="0"/>
        <v>7</v>
      </c>
    </row>
    <row r="29" spans="1:17" x14ac:dyDescent="0.3">
      <c r="A29" s="5" t="s">
        <v>131</v>
      </c>
      <c r="B29" s="5" t="s">
        <v>132</v>
      </c>
      <c r="C29" s="5" t="s">
        <v>8</v>
      </c>
      <c r="D29" s="5" t="s">
        <v>9</v>
      </c>
      <c r="E29" s="5"/>
      <c r="F29" s="5">
        <v>1</v>
      </c>
      <c r="G29" s="5">
        <v>1</v>
      </c>
      <c r="H29" s="5"/>
      <c r="I29" s="5"/>
      <c r="J29" s="5"/>
      <c r="K29" s="5"/>
      <c r="L29" s="5"/>
      <c r="M29" s="5"/>
      <c r="N29" s="5"/>
      <c r="O29" s="5"/>
      <c r="P29" s="5">
        <v>2</v>
      </c>
      <c r="Q29" s="5">
        <f t="shared" si="0"/>
        <v>2</v>
      </c>
    </row>
    <row r="30" spans="1:17" x14ac:dyDescent="0.3">
      <c r="A30" s="5" t="s">
        <v>560</v>
      </c>
      <c r="B30" s="5" t="s">
        <v>561</v>
      </c>
      <c r="C30" s="5" t="s">
        <v>8</v>
      </c>
      <c r="D30" s="5" t="s">
        <v>9</v>
      </c>
      <c r="E30" s="5"/>
      <c r="F30" s="5">
        <v>1</v>
      </c>
      <c r="G30" s="5"/>
      <c r="H30" s="5"/>
      <c r="I30" s="5"/>
      <c r="J30" s="5"/>
      <c r="K30" s="5"/>
      <c r="L30" s="5"/>
      <c r="M30" s="5"/>
      <c r="N30" s="5"/>
      <c r="O30" s="5"/>
      <c r="P30" s="5">
        <v>1</v>
      </c>
      <c r="Q30" s="5">
        <f t="shared" si="0"/>
        <v>1</v>
      </c>
    </row>
    <row r="31" spans="1:17" x14ac:dyDescent="0.3">
      <c r="A31" s="5" t="s">
        <v>467</v>
      </c>
      <c r="B31" s="5" t="s">
        <v>468</v>
      </c>
      <c r="C31" s="5" t="s">
        <v>8</v>
      </c>
      <c r="D31" s="5" t="s">
        <v>9</v>
      </c>
      <c r="E31" s="5">
        <v>6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>
        <v>6</v>
      </c>
      <c r="Q31" s="5">
        <f t="shared" si="0"/>
        <v>6</v>
      </c>
    </row>
    <row r="32" spans="1:17" x14ac:dyDescent="0.3">
      <c r="A32" s="5" t="s">
        <v>389</v>
      </c>
      <c r="B32" s="5" t="s">
        <v>390</v>
      </c>
      <c r="C32" s="5" t="s">
        <v>8</v>
      </c>
      <c r="D32" s="5" t="s">
        <v>9</v>
      </c>
      <c r="E32" s="5"/>
      <c r="F32" s="5"/>
      <c r="G32" s="5">
        <v>1</v>
      </c>
      <c r="H32" s="5">
        <v>2</v>
      </c>
      <c r="I32" s="5"/>
      <c r="J32" s="5"/>
      <c r="K32" s="5"/>
      <c r="L32" s="5"/>
      <c r="M32" s="5"/>
      <c r="N32" s="5"/>
      <c r="O32" s="5"/>
      <c r="P32" s="5">
        <v>3</v>
      </c>
      <c r="Q32" s="5">
        <f t="shared" si="0"/>
        <v>3</v>
      </c>
    </row>
    <row r="33" spans="1:17" x14ac:dyDescent="0.3">
      <c r="A33" s="5" t="s">
        <v>184</v>
      </c>
      <c r="B33" s="5" t="s">
        <v>185</v>
      </c>
      <c r="C33" s="5" t="s">
        <v>8</v>
      </c>
      <c r="D33" s="5" t="s">
        <v>9</v>
      </c>
      <c r="E33" s="5"/>
      <c r="F33" s="5"/>
      <c r="G33" s="5"/>
      <c r="H33" s="5"/>
      <c r="I33" s="5">
        <v>1</v>
      </c>
      <c r="J33" s="5"/>
      <c r="K33" s="5"/>
      <c r="L33" s="5"/>
      <c r="M33" s="5"/>
      <c r="N33" s="5"/>
      <c r="O33" s="5"/>
      <c r="P33" s="5">
        <v>1</v>
      </c>
      <c r="Q33" s="5">
        <f t="shared" si="0"/>
        <v>1</v>
      </c>
    </row>
    <row r="34" spans="1:17" x14ac:dyDescent="0.3">
      <c r="A34" s="5" t="s">
        <v>391</v>
      </c>
      <c r="B34" s="5" t="s">
        <v>392</v>
      </c>
      <c r="C34" s="5" t="s">
        <v>8</v>
      </c>
      <c r="D34" s="5" t="s">
        <v>9</v>
      </c>
      <c r="E34" s="5">
        <v>17</v>
      </c>
      <c r="F34" s="5">
        <v>11</v>
      </c>
      <c r="G34" s="5">
        <v>8</v>
      </c>
      <c r="H34" s="5"/>
      <c r="I34" s="5"/>
      <c r="J34" s="5"/>
      <c r="K34" s="5"/>
      <c r="L34" s="5"/>
      <c r="M34" s="5"/>
      <c r="N34" s="5"/>
      <c r="O34" s="5"/>
      <c r="P34" s="5">
        <v>36</v>
      </c>
      <c r="Q34" s="5">
        <f t="shared" si="0"/>
        <v>36</v>
      </c>
    </row>
    <row r="35" spans="1:17" x14ac:dyDescent="0.3">
      <c r="A35" s="5" t="s">
        <v>53</v>
      </c>
      <c r="B35" s="5" t="s">
        <v>15</v>
      </c>
      <c r="C35" s="5" t="s">
        <v>8</v>
      </c>
      <c r="D35" s="5" t="s">
        <v>9</v>
      </c>
      <c r="E35" s="5"/>
      <c r="F35" s="5"/>
      <c r="G35" s="5">
        <v>1</v>
      </c>
      <c r="H35" s="5"/>
      <c r="I35" s="5"/>
      <c r="J35" s="5">
        <v>1</v>
      </c>
      <c r="K35" s="5"/>
      <c r="L35" s="5"/>
      <c r="M35" s="5"/>
      <c r="N35" s="5"/>
      <c r="O35" s="5"/>
      <c r="P35" s="5">
        <v>2</v>
      </c>
      <c r="Q35" s="5">
        <f t="shared" si="0"/>
        <v>2</v>
      </c>
    </row>
    <row r="36" spans="1:17" x14ac:dyDescent="0.3">
      <c r="A36" s="5" t="s">
        <v>393</v>
      </c>
      <c r="B36" s="5" t="s">
        <v>394</v>
      </c>
      <c r="C36" s="5" t="s">
        <v>8</v>
      </c>
      <c r="D36" s="5" t="s">
        <v>9</v>
      </c>
      <c r="E36" s="5"/>
      <c r="F36" s="5"/>
      <c r="G36" s="5"/>
      <c r="H36" s="5">
        <v>1</v>
      </c>
      <c r="I36" s="5">
        <v>1</v>
      </c>
      <c r="J36" s="5">
        <v>3</v>
      </c>
      <c r="K36" s="5">
        <v>2</v>
      </c>
      <c r="L36" s="5">
        <v>9</v>
      </c>
      <c r="M36" s="5">
        <v>3</v>
      </c>
      <c r="N36" s="5"/>
      <c r="O36" s="5"/>
      <c r="P36" s="5">
        <v>19</v>
      </c>
      <c r="Q36" s="5">
        <f t="shared" si="0"/>
        <v>7</v>
      </c>
    </row>
    <row r="37" spans="1:17" x14ac:dyDescent="0.3">
      <c r="A37" s="5" t="s">
        <v>395</v>
      </c>
      <c r="B37" s="5" t="s">
        <v>396</v>
      </c>
      <c r="C37" s="5" t="s">
        <v>8</v>
      </c>
      <c r="D37" s="5" t="s">
        <v>9</v>
      </c>
      <c r="E37" s="5"/>
      <c r="F37" s="5"/>
      <c r="G37" s="5"/>
      <c r="H37" s="5"/>
      <c r="I37" s="5"/>
      <c r="J37" s="5"/>
      <c r="K37" s="5">
        <v>4</v>
      </c>
      <c r="L37" s="5"/>
      <c r="M37" s="5">
        <v>1</v>
      </c>
      <c r="N37" s="5"/>
      <c r="O37" s="5"/>
      <c r="P37" s="5">
        <v>5</v>
      </c>
      <c r="Q37" s="5">
        <f t="shared" si="0"/>
        <v>4</v>
      </c>
    </row>
    <row r="38" spans="1:17" x14ac:dyDescent="0.3">
      <c r="A38" s="5" t="s">
        <v>562</v>
      </c>
      <c r="B38" s="5" t="s">
        <v>563</v>
      </c>
      <c r="C38" s="5" t="s">
        <v>8</v>
      </c>
      <c r="D38" s="5" t="s">
        <v>9</v>
      </c>
      <c r="E38" s="5"/>
      <c r="F38" s="5"/>
      <c r="G38" s="5"/>
      <c r="H38" s="5"/>
      <c r="I38" s="5"/>
      <c r="J38" s="5"/>
      <c r="K38" s="5"/>
      <c r="L38" s="5">
        <v>1</v>
      </c>
      <c r="M38" s="5"/>
      <c r="N38" s="5"/>
      <c r="O38" s="5"/>
      <c r="P38" s="5">
        <v>1</v>
      </c>
      <c r="Q38" s="5">
        <f t="shared" si="0"/>
        <v>0</v>
      </c>
    </row>
    <row r="39" spans="1:17" x14ac:dyDescent="0.3">
      <c r="A39" s="5" t="s">
        <v>564</v>
      </c>
      <c r="B39" s="5" t="s">
        <v>13</v>
      </c>
      <c r="C39" s="5" t="s">
        <v>8</v>
      </c>
      <c r="D39" s="5" t="s">
        <v>9</v>
      </c>
      <c r="E39" s="5">
        <v>1</v>
      </c>
      <c r="F39" s="5">
        <v>2</v>
      </c>
      <c r="G39" s="5">
        <v>7</v>
      </c>
      <c r="H39" s="5"/>
      <c r="I39" s="5"/>
      <c r="J39" s="5"/>
      <c r="K39" s="5"/>
      <c r="L39" s="5"/>
      <c r="M39" s="5"/>
      <c r="N39" s="5"/>
      <c r="O39" s="5"/>
      <c r="P39" s="5">
        <v>10</v>
      </c>
      <c r="Q39" s="5">
        <f t="shared" si="0"/>
        <v>10</v>
      </c>
    </row>
    <row r="40" spans="1:17" x14ac:dyDescent="0.3">
      <c r="A40" s="5" t="s">
        <v>565</v>
      </c>
      <c r="B40" s="5" t="s">
        <v>566</v>
      </c>
      <c r="C40" s="5" t="s">
        <v>8</v>
      </c>
      <c r="D40" s="5" t="s">
        <v>9</v>
      </c>
      <c r="E40" s="5">
        <v>8</v>
      </c>
      <c r="F40" s="5">
        <v>9</v>
      </c>
      <c r="G40" s="5">
        <v>8</v>
      </c>
      <c r="H40" s="5">
        <v>6</v>
      </c>
      <c r="I40" s="5">
        <v>8</v>
      </c>
      <c r="J40" s="5">
        <v>1</v>
      </c>
      <c r="K40" s="5"/>
      <c r="L40" s="5"/>
      <c r="M40" s="5"/>
      <c r="N40" s="5"/>
      <c r="O40" s="5"/>
      <c r="P40" s="5">
        <v>40</v>
      </c>
      <c r="Q40" s="5">
        <f t="shared" si="0"/>
        <v>40</v>
      </c>
    </row>
    <row r="41" spans="1:17" x14ac:dyDescent="0.3">
      <c r="A41" s="5" t="s">
        <v>567</v>
      </c>
      <c r="B41" s="5" t="s">
        <v>568</v>
      </c>
      <c r="C41" s="5" t="s">
        <v>8</v>
      </c>
      <c r="D41" s="5" t="s">
        <v>9</v>
      </c>
      <c r="E41" s="5">
        <v>2</v>
      </c>
      <c r="F41" s="5">
        <v>11</v>
      </c>
      <c r="G41" s="5">
        <v>14</v>
      </c>
      <c r="H41" s="5">
        <v>10</v>
      </c>
      <c r="I41" s="5">
        <v>4</v>
      </c>
      <c r="J41" s="5"/>
      <c r="K41" s="5"/>
      <c r="L41" s="5"/>
      <c r="M41" s="5"/>
      <c r="N41" s="5"/>
      <c r="O41" s="5"/>
      <c r="P41" s="5">
        <v>41</v>
      </c>
      <c r="Q41" s="5">
        <f t="shared" si="0"/>
        <v>41</v>
      </c>
    </row>
    <row r="42" spans="1:17" x14ac:dyDescent="0.3">
      <c r="A42" s="5" t="s">
        <v>569</v>
      </c>
      <c r="B42" s="5" t="s">
        <v>570</v>
      </c>
      <c r="C42" s="5" t="s">
        <v>8</v>
      </c>
      <c r="D42" s="5" t="s">
        <v>9</v>
      </c>
      <c r="E42" s="5">
        <v>4</v>
      </c>
      <c r="F42" s="5">
        <v>4</v>
      </c>
      <c r="G42" s="5">
        <v>3</v>
      </c>
      <c r="H42" s="5">
        <v>3</v>
      </c>
      <c r="I42" s="5">
        <v>5</v>
      </c>
      <c r="J42" s="5">
        <v>1</v>
      </c>
      <c r="K42" s="5">
        <v>1</v>
      </c>
      <c r="L42" s="5"/>
      <c r="M42" s="5"/>
      <c r="N42" s="5"/>
      <c r="O42" s="5"/>
      <c r="P42" s="5">
        <v>21</v>
      </c>
      <c r="Q42" s="5">
        <f t="shared" si="0"/>
        <v>21</v>
      </c>
    </row>
    <row r="43" spans="1:17" x14ac:dyDescent="0.3">
      <c r="A43" s="5" t="s">
        <v>571</v>
      </c>
      <c r="B43" s="5" t="s">
        <v>572</v>
      </c>
      <c r="C43" s="5" t="s">
        <v>8</v>
      </c>
      <c r="D43" s="5" t="s">
        <v>9</v>
      </c>
      <c r="E43" s="5"/>
      <c r="F43" s="5">
        <v>1</v>
      </c>
      <c r="G43" s="5">
        <v>3</v>
      </c>
      <c r="H43" s="5">
        <v>1</v>
      </c>
      <c r="I43" s="5">
        <v>4</v>
      </c>
      <c r="J43" s="5">
        <v>7</v>
      </c>
      <c r="K43" s="5">
        <v>6</v>
      </c>
      <c r="L43" s="5">
        <v>18</v>
      </c>
      <c r="M43" s="5"/>
      <c r="N43" s="5"/>
      <c r="O43" s="5"/>
      <c r="P43" s="5">
        <v>40</v>
      </c>
      <c r="Q43" s="5">
        <f t="shared" si="0"/>
        <v>22</v>
      </c>
    </row>
    <row r="44" spans="1:17" x14ac:dyDescent="0.3">
      <c r="A44" s="5" t="s">
        <v>398</v>
      </c>
      <c r="B44" s="5" t="s">
        <v>399</v>
      </c>
      <c r="C44" s="5" t="s">
        <v>8</v>
      </c>
      <c r="D44" s="5" t="s">
        <v>9</v>
      </c>
      <c r="E44" s="5">
        <v>4</v>
      </c>
      <c r="F44" s="5">
        <v>3</v>
      </c>
      <c r="G44" s="5">
        <v>2</v>
      </c>
      <c r="H44" s="5">
        <v>5</v>
      </c>
      <c r="I44" s="5">
        <v>10</v>
      </c>
      <c r="J44" s="5">
        <v>10</v>
      </c>
      <c r="K44" s="5">
        <v>11</v>
      </c>
      <c r="L44" s="5">
        <v>24</v>
      </c>
      <c r="M44" s="5"/>
      <c r="N44" s="5"/>
      <c r="O44" s="5"/>
      <c r="P44" s="5">
        <v>69</v>
      </c>
      <c r="Q44" s="5">
        <f t="shared" si="0"/>
        <v>45</v>
      </c>
    </row>
    <row r="45" spans="1:17" x14ac:dyDescent="0.3">
      <c r="A45" s="5" t="s">
        <v>573</v>
      </c>
      <c r="B45" s="5" t="s">
        <v>574</v>
      </c>
      <c r="C45" s="5" t="s">
        <v>8</v>
      </c>
      <c r="D45" s="5" t="s">
        <v>9</v>
      </c>
      <c r="E45" s="5">
        <v>11</v>
      </c>
      <c r="F45" s="5">
        <v>7</v>
      </c>
      <c r="G45" s="5">
        <v>11</v>
      </c>
      <c r="H45" s="5">
        <v>8</v>
      </c>
      <c r="I45" s="5">
        <v>4</v>
      </c>
      <c r="J45" s="5">
        <v>6</v>
      </c>
      <c r="K45" s="5">
        <v>8</v>
      </c>
      <c r="L45" s="5">
        <v>2</v>
      </c>
      <c r="M45" s="5"/>
      <c r="N45" s="5"/>
      <c r="O45" s="5"/>
      <c r="P45" s="5">
        <v>57</v>
      </c>
      <c r="Q45" s="5">
        <f t="shared" si="0"/>
        <v>55</v>
      </c>
    </row>
    <row r="46" spans="1:17" x14ac:dyDescent="0.3">
      <c r="A46" s="5" t="s">
        <v>575</v>
      </c>
      <c r="B46" s="5" t="s">
        <v>576</v>
      </c>
      <c r="C46" s="5" t="s">
        <v>8</v>
      </c>
      <c r="D46" s="5" t="s">
        <v>9</v>
      </c>
      <c r="E46" s="5">
        <v>10</v>
      </c>
      <c r="F46" s="5">
        <v>3</v>
      </c>
      <c r="G46" s="5">
        <v>2</v>
      </c>
      <c r="H46" s="5">
        <v>5</v>
      </c>
      <c r="I46" s="5">
        <v>2</v>
      </c>
      <c r="J46" s="5">
        <v>7</v>
      </c>
      <c r="K46" s="5">
        <v>4</v>
      </c>
      <c r="L46" s="5"/>
      <c r="M46" s="5"/>
      <c r="N46" s="5"/>
      <c r="O46" s="5"/>
      <c r="P46" s="5">
        <v>33</v>
      </c>
      <c r="Q46" s="5">
        <f t="shared" si="0"/>
        <v>33</v>
      </c>
    </row>
    <row r="47" spans="1:17" x14ac:dyDescent="0.3">
      <c r="A47" s="5" t="s">
        <v>400</v>
      </c>
      <c r="B47" s="5" t="s">
        <v>401</v>
      </c>
      <c r="C47" s="5" t="s">
        <v>8</v>
      </c>
      <c r="D47" s="5" t="s">
        <v>9</v>
      </c>
      <c r="E47" s="5"/>
      <c r="F47" s="5"/>
      <c r="G47" s="5"/>
      <c r="H47" s="5"/>
      <c r="I47" s="5"/>
      <c r="J47" s="5"/>
      <c r="K47" s="5"/>
      <c r="L47" s="5">
        <v>2</v>
      </c>
      <c r="M47" s="5"/>
      <c r="N47" s="5"/>
      <c r="O47" s="5"/>
      <c r="P47" s="5">
        <v>2</v>
      </c>
      <c r="Q47" s="5">
        <f t="shared" si="0"/>
        <v>0</v>
      </c>
    </row>
    <row r="48" spans="1:17" x14ac:dyDescent="0.3">
      <c r="A48" s="5" t="s">
        <v>402</v>
      </c>
      <c r="B48" s="5" t="s">
        <v>272</v>
      </c>
      <c r="C48" s="5" t="s">
        <v>8</v>
      </c>
      <c r="D48" s="5" t="s">
        <v>9</v>
      </c>
      <c r="E48" s="5">
        <v>2</v>
      </c>
      <c r="F48" s="5">
        <v>9</v>
      </c>
      <c r="G48" s="5">
        <v>4</v>
      </c>
      <c r="H48" s="5">
        <v>12</v>
      </c>
      <c r="I48" s="5">
        <v>27</v>
      </c>
      <c r="J48" s="5"/>
      <c r="K48" s="5"/>
      <c r="L48" s="5"/>
      <c r="M48" s="5"/>
      <c r="N48" s="5"/>
      <c r="O48" s="5"/>
      <c r="P48" s="5">
        <v>54</v>
      </c>
      <c r="Q48" s="5">
        <f t="shared" si="0"/>
        <v>54</v>
      </c>
    </row>
    <row r="49" spans="1:17" x14ac:dyDescent="0.3">
      <c r="A49" s="5" t="s">
        <v>403</v>
      </c>
      <c r="B49" s="5" t="s">
        <v>404</v>
      </c>
      <c r="C49" s="5" t="s">
        <v>8</v>
      </c>
      <c r="D49" s="5" t="s">
        <v>9</v>
      </c>
      <c r="E49" s="5">
        <v>1</v>
      </c>
      <c r="F49" s="5">
        <v>1</v>
      </c>
      <c r="G49" s="5">
        <v>7</v>
      </c>
      <c r="H49" s="5">
        <v>8</v>
      </c>
      <c r="I49" s="5">
        <v>9</v>
      </c>
      <c r="J49" s="5">
        <v>4</v>
      </c>
      <c r="K49" s="5">
        <v>6</v>
      </c>
      <c r="L49" s="5">
        <v>6</v>
      </c>
      <c r="M49" s="5"/>
      <c r="N49" s="5"/>
      <c r="O49" s="5"/>
      <c r="P49" s="5">
        <v>42</v>
      </c>
      <c r="Q49" s="5">
        <f t="shared" si="0"/>
        <v>36</v>
      </c>
    </row>
    <row r="50" spans="1:17" x14ac:dyDescent="0.3">
      <c r="A50" s="5" t="s">
        <v>577</v>
      </c>
      <c r="B50" s="5" t="s">
        <v>578</v>
      </c>
      <c r="C50" s="5" t="s">
        <v>8</v>
      </c>
      <c r="D50" s="5" t="s">
        <v>9</v>
      </c>
      <c r="E50" s="5">
        <v>33</v>
      </c>
      <c r="F50" s="5">
        <v>13</v>
      </c>
      <c r="G50" s="5">
        <v>7</v>
      </c>
      <c r="H50" s="5">
        <v>6</v>
      </c>
      <c r="I50" s="5"/>
      <c r="J50" s="5"/>
      <c r="K50" s="5"/>
      <c r="L50" s="5"/>
      <c r="M50" s="5">
        <v>1</v>
      </c>
      <c r="N50" s="5"/>
      <c r="O50" s="5"/>
      <c r="P50" s="5">
        <v>60</v>
      </c>
      <c r="Q50" s="5">
        <f t="shared" si="0"/>
        <v>59</v>
      </c>
    </row>
    <row r="51" spans="1:17" x14ac:dyDescent="0.3">
      <c r="A51" s="5" t="s">
        <v>579</v>
      </c>
      <c r="B51" s="5" t="s">
        <v>580</v>
      </c>
      <c r="C51" s="5" t="s">
        <v>8</v>
      </c>
      <c r="D51" s="5" t="s">
        <v>9</v>
      </c>
      <c r="E51" s="5">
        <v>1</v>
      </c>
      <c r="F51" s="5">
        <v>23</v>
      </c>
      <c r="G51" s="5">
        <v>22</v>
      </c>
      <c r="H51" s="5">
        <v>19</v>
      </c>
      <c r="I51" s="5"/>
      <c r="J51" s="5"/>
      <c r="K51" s="5"/>
      <c r="L51" s="5"/>
      <c r="M51" s="5"/>
      <c r="N51" s="5"/>
      <c r="O51" s="5"/>
      <c r="P51" s="5">
        <v>65</v>
      </c>
      <c r="Q51" s="5">
        <f t="shared" si="0"/>
        <v>65</v>
      </c>
    </row>
    <row r="52" spans="1:17" x14ac:dyDescent="0.3">
      <c r="A52" s="5" t="s">
        <v>581</v>
      </c>
      <c r="B52" s="5" t="s">
        <v>582</v>
      </c>
      <c r="C52" s="5" t="s">
        <v>8</v>
      </c>
      <c r="D52" s="5" t="s">
        <v>9</v>
      </c>
      <c r="E52" s="5"/>
      <c r="F52" s="5">
        <v>2</v>
      </c>
      <c r="G52" s="5">
        <v>7</v>
      </c>
      <c r="H52" s="5">
        <v>5</v>
      </c>
      <c r="I52" s="5">
        <v>5</v>
      </c>
      <c r="J52" s="5">
        <v>7</v>
      </c>
      <c r="K52" s="5">
        <v>2</v>
      </c>
      <c r="L52" s="5">
        <v>1</v>
      </c>
      <c r="M52" s="5">
        <v>2</v>
      </c>
      <c r="N52" s="5"/>
      <c r="O52" s="5"/>
      <c r="P52" s="5">
        <v>31</v>
      </c>
      <c r="Q52" s="5">
        <f t="shared" si="0"/>
        <v>28</v>
      </c>
    </row>
    <row r="53" spans="1:17" x14ac:dyDescent="0.3">
      <c r="A53" s="5" t="s">
        <v>583</v>
      </c>
      <c r="B53" s="5" t="s">
        <v>584</v>
      </c>
      <c r="C53" s="5" t="s">
        <v>8</v>
      </c>
      <c r="D53" s="5" t="s">
        <v>9</v>
      </c>
      <c r="E53" s="5">
        <v>2</v>
      </c>
      <c r="F53" s="5">
        <v>3</v>
      </c>
      <c r="G53" s="5">
        <v>9</v>
      </c>
      <c r="H53" s="5">
        <v>9</v>
      </c>
      <c r="I53" s="5">
        <v>7</v>
      </c>
      <c r="J53" s="5">
        <v>2</v>
      </c>
      <c r="K53" s="5">
        <v>1</v>
      </c>
      <c r="L53" s="5"/>
      <c r="M53" s="5"/>
      <c r="N53" s="5"/>
      <c r="O53" s="5"/>
      <c r="P53" s="5">
        <v>33</v>
      </c>
      <c r="Q53" s="5">
        <f t="shared" si="0"/>
        <v>33</v>
      </c>
    </row>
    <row r="54" spans="1:17" x14ac:dyDescent="0.3">
      <c r="A54" s="5" t="s">
        <v>585</v>
      </c>
      <c r="B54" s="5" t="s">
        <v>586</v>
      </c>
      <c r="C54" s="5" t="s">
        <v>8</v>
      </c>
      <c r="D54" s="5" t="s">
        <v>9</v>
      </c>
      <c r="E54" s="5">
        <v>8</v>
      </c>
      <c r="F54" s="5">
        <v>2</v>
      </c>
      <c r="G54" s="5">
        <v>5</v>
      </c>
      <c r="H54" s="5"/>
      <c r="I54" s="5"/>
      <c r="J54" s="5"/>
      <c r="K54" s="5"/>
      <c r="L54" s="5"/>
      <c r="M54" s="5"/>
      <c r="N54" s="5"/>
      <c r="O54" s="5"/>
      <c r="P54" s="5">
        <v>15</v>
      </c>
      <c r="Q54" s="5">
        <f t="shared" si="0"/>
        <v>15</v>
      </c>
    </row>
    <row r="55" spans="1:17" x14ac:dyDescent="0.3">
      <c r="A55" s="5" t="s">
        <v>587</v>
      </c>
      <c r="B55" s="5" t="s">
        <v>588</v>
      </c>
      <c r="C55" s="5" t="s">
        <v>8</v>
      </c>
      <c r="D55" s="5" t="s">
        <v>9</v>
      </c>
      <c r="E55" s="5">
        <v>3</v>
      </c>
      <c r="F55" s="5">
        <v>11</v>
      </c>
      <c r="G55" s="5"/>
      <c r="H55" s="5"/>
      <c r="I55" s="5"/>
      <c r="J55" s="5"/>
      <c r="K55" s="5"/>
      <c r="L55" s="5"/>
      <c r="M55" s="5"/>
      <c r="N55" s="5"/>
      <c r="O55" s="5"/>
      <c r="P55" s="5">
        <v>14</v>
      </c>
      <c r="Q55" s="5">
        <f t="shared" si="0"/>
        <v>14</v>
      </c>
    </row>
    <row r="56" spans="1:17" x14ac:dyDescent="0.3">
      <c r="A56" s="5" t="s">
        <v>589</v>
      </c>
      <c r="B56" s="5" t="s">
        <v>590</v>
      </c>
      <c r="C56" s="5" t="s">
        <v>8</v>
      </c>
      <c r="D56" s="5" t="s">
        <v>9</v>
      </c>
      <c r="E56" s="5">
        <v>3</v>
      </c>
      <c r="F56" s="5">
        <v>2</v>
      </c>
      <c r="G56" s="5">
        <v>2</v>
      </c>
      <c r="H56" s="5">
        <v>1</v>
      </c>
      <c r="I56" s="5">
        <v>16</v>
      </c>
      <c r="J56" s="5">
        <v>8</v>
      </c>
      <c r="K56" s="5">
        <v>18</v>
      </c>
      <c r="L56" s="5">
        <v>16</v>
      </c>
      <c r="M56" s="5"/>
      <c r="N56" s="5"/>
      <c r="O56" s="5"/>
      <c r="P56" s="5">
        <v>66</v>
      </c>
      <c r="Q56" s="5">
        <f t="shared" si="0"/>
        <v>50</v>
      </c>
    </row>
    <row r="57" spans="1:17" x14ac:dyDescent="0.3">
      <c r="A57" s="5" t="s">
        <v>405</v>
      </c>
      <c r="B57" s="5" t="s">
        <v>406</v>
      </c>
      <c r="C57" s="5" t="s">
        <v>8</v>
      </c>
      <c r="D57" s="5" t="s">
        <v>9</v>
      </c>
      <c r="E57" s="5">
        <v>3</v>
      </c>
      <c r="F57" s="5">
        <v>8</v>
      </c>
      <c r="G57" s="5">
        <v>9</v>
      </c>
      <c r="H57" s="5">
        <v>6</v>
      </c>
      <c r="I57" s="5">
        <v>7</v>
      </c>
      <c r="J57" s="5">
        <v>4</v>
      </c>
      <c r="K57" s="5">
        <v>5</v>
      </c>
      <c r="L57" s="5">
        <v>8</v>
      </c>
      <c r="M57" s="5">
        <v>3</v>
      </c>
      <c r="N57" s="5"/>
      <c r="O57" s="5"/>
      <c r="P57" s="5">
        <v>53</v>
      </c>
      <c r="Q57" s="5">
        <f t="shared" si="0"/>
        <v>42</v>
      </c>
    </row>
    <row r="58" spans="1:17" x14ac:dyDescent="0.3">
      <c r="A58" s="5" t="s">
        <v>591</v>
      </c>
      <c r="B58" s="5" t="s">
        <v>592</v>
      </c>
      <c r="C58" s="5" t="s">
        <v>8</v>
      </c>
      <c r="D58" s="5" t="s">
        <v>9</v>
      </c>
      <c r="E58" s="5">
        <v>1</v>
      </c>
      <c r="F58" s="5">
        <v>3</v>
      </c>
      <c r="G58" s="5">
        <v>3</v>
      </c>
      <c r="H58" s="5">
        <v>1</v>
      </c>
      <c r="I58" s="5">
        <v>1</v>
      </c>
      <c r="J58" s="5"/>
      <c r="K58" s="5"/>
      <c r="L58" s="5">
        <v>2</v>
      </c>
      <c r="M58" s="5"/>
      <c r="N58" s="5"/>
      <c r="O58" s="5"/>
      <c r="P58" s="5">
        <v>11</v>
      </c>
      <c r="Q58" s="5">
        <f t="shared" si="0"/>
        <v>9</v>
      </c>
    </row>
    <row r="59" spans="1:17" x14ac:dyDescent="0.3">
      <c r="A59" s="5" t="s">
        <v>407</v>
      </c>
      <c r="B59" s="5" t="s">
        <v>408</v>
      </c>
      <c r="C59" s="5" t="s">
        <v>8</v>
      </c>
      <c r="D59" s="5" t="s">
        <v>9</v>
      </c>
      <c r="E59" s="5">
        <v>11</v>
      </c>
      <c r="F59" s="5">
        <v>6</v>
      </c>
      <c r="G59" s="5">
        <v>3</v>
      </c>
      <c r="H59" s="5">
        <v>5</v>
      </c>
      <c r="I59" s="5">
        <v>8</v>
      </c>
      <c r="J59" s="5">
        <v>8</v>
      </c>
      <c r="K59" s="5">
        <v>9</v>
      </c>
      <c r="L59" s="5">
        <v>9</v>
      </c>
      <c r="M59" s="5">
        <v>6</v>
      </c>
      <c r="N59" s="5"/>
      <c r="O59" s="5"/>
      <c r="P59" s="5">
        <v>65</v>
      </c>
      <c r="Q59" s="5">
        <f t="shared" si="0"/>
        <v>50</v>
      </c>
    </row>
    <row r="60" spans="1:17" x14ac:dyDescent="0.3">
      <c r="A60" s="5" t="s">
        <v>593</v>
      </c>
      <c r="B60" s="5" t="s">
        <v>594</v>
      </c>
      <c r="C60" s="5" t="s">
        <v>8</v>
      </c>
      <c r="D60" s="5" t="s">
        <v>9</v>
      </c>
      <c r="E60" s="5">
        <v>3</v>
      </c>
      <c r="F60" s="5">
        <v>13</v>
      </c>
      <c r="G60" s="5">
        <v>3</v>
      </c>
      <c r="H60" s="5">
        <v>11</v>
      </c>
      <c r="I60" s="5">
        <v>11</v>
      </c>
      <c r="J60" s="5">
        <v>11</v>
      </c>
      <c r="K60" s="5">
        <v>14</v>
      </c>
      <c r="L60" s="5">
        <v>23</v>
      </c>
      <c r="M60" s="5">
        <v>8</v>
      </c>
      <c r="N60" s="5"/>
      <c r="O60" s="5"/>
      <c r="P60" s="5">
        <v>97</v>
      </c>
      <c r="Q60" s="5">
        <f t="shared" si="0"/>
        <v>66</v>
      </c>
    </row>
    <row r="61" spans="1:17" x14ac:dyDescent="0.3">
      <c r="A61" s="5" t="s">
        <v>595</v>
      </c>
      <c r="B61" s="5" t="s">
        <v>596</v>
      </c>
      <c r="C61" s="5" t="s">
        <v>8</v>
      </c>
      <c r="D61" s="5" t="s">
        <v>9</v>
      </c>
      <c r="E61" s="5">
        <v>10</v>
      </c>
      <c r="F61" s="5">
        <v>19</v>
      </c>
      <c r="G61" s="5">
        <v>11</v>
      </c>
      <c r="H61" s="5"/>
      <c r="I61" s="5"/>
      <c r="J61" s="5"/>
      <c r="K61" s="5"/>
      <c r="L61" s="5"/>
      <c r="M61" s="5"/>
      <c r="N61" s="5"/>
      <c r="O61" s="5"/>
      <c r="P61" s="5">
        <v>40</v>
      </c>
      <c r="Q61" s="5">
        <f t="shared" si="0"/>
        <v>40</v>
      </c>
    </row>
    <row r="62" spans="1:17" x14ac:dyDescent="0.3">
      <c r="A62" s="5" t="s">
        <v>597</v>
      </c>
      <c r="B62" s="5" t="s">
        <v>598</v>
      </c>
      <c r="C62" s="5" t="s">
        <v>8</v>
      </c>
      <c r="D62" s="5" t="s">
        <v>9</v>
      </c>
      <c r="E62" s="5">
        <v>11</v>
      </c>
      <c r="F62" s="5">
        <v>24</v>
      </c>
      <c r="G62" s="5">
        <v>17</v>
      </c>
      <c r="H62" s="5">
        <v>4</v>
      </c>
      <c r="I62" s="5">
        <v>1</v>
      </c>
      <c r="J62" s="5"/>
      <c r="K62" s="5"/>
      <c r="L62" s="5">
        <v>1</v>
      </c>
      <c r="M62" s="5"/>
      <c r="N62" s="5"/>
      <c r="O62" s="5"/>
      <c r="P62" s="5">
        <v>58</v>
      </c>
      <c r="Q62" s="5">
        <f t="shared" si="0"/>
        <v>57</v>
      </c>
    </row>
    <row r="63" spans="1:17" x14ac:dyDescent="0.3">
      <c r="A63" s="5" t="s">
        <v>599</v>
      </c>
      <c r="B63" s="5" t="s">
        <v>600</v>
      </c>
      <c r="C63" s="5" t="s">
        <v>8</v>
      </c>
      <c r="D63" s="5" t="s">
        <v>9</v>
      </c>
      <c r="E63" s="5">
        <v>6</v>
      </c>
      <c r="F63" s="5">
        <v>11</v>
      </c>
      <c r="G63" s="5">
        <v>2</v>
      </c>
      <c r="H63" s="5"/>
      <c r="I63" s="5">
        <v>1</v>
      </c>
      <c r="J63" s="5"/>
      <c r="K63" s="5"/>
      <c r="L63" s="5">
        <v>3</v>
      </c>
      <c r="M63" s="5"/>
      <c r="N63" s="5"/>
      <c r="O63" s="5"/>
      <c r="P63" s="5">
        <v>23</v>
      </c>
      <c r="Q63" s="5">
        <f t="shared" si="0"/>
        <v>20</v>
      </c>
    </row>
    <row r="64" spans="1:17" x14ac:dyDescent="0.3">
      <c r="A64" s="5" t="s">
        <v>601</v>
      </c>
      <c r="B64" s="5" t="s">
        <v>602</v>
      </c>
      <c r="C64" s="5" t="s">
        <v>8</v>
      </c>
      <c r="D64" s="5" t="s">
        <v>9</v>
      </c>
      <c r="E64" s="5">
        <v>35</v>
      </c>
      <c r="F64" s="5">
        <v>10</v>
      </c>
      <c r="G64" s="5"/>
      <c r="H64" s="5"/>
      <c r="I64" s="5"/>
      <c r="J64" s="5"/>
      <c r="K64" s="5"/>
      <c r="L64" s="5">
        <v>2</v>
      </c>
      <c r="M64" s="5"/>
      <c r="N64" s="5"/>
      <c r="O64" s="5"/>
      <c r="P64" s="5">
        <v>47</v>
      </c>
      <c r="Q64" s="5">
        <f t="shared" si="0"/>
        <v>45</v>
      </c>
    </row>
    <row r="65" spans="1:17" x14ac:dyDescent="0.3">
      <c r="A65" s="5" t="s">
        <v>603</v>
      </c>
      <c r="B65" s="5" t="s">
        <v>604</v>
      </c>
      <c r="C65" s="5" t="s">
        <v>8</v>
      </c>
      <c r="D65" s="5" t="s">
        <v>9</v>
      </c>
      <c r="E65" s="5">
        <v>19</v>
      </c>
      <c r="F65" s="5">
        <v>12</v>
      </c>
      <c r="G65" s="5">
        <v>4</v>
      </c>
      <c r="H65" s="5">
        <v>2</v>
      </c>
      <c r="I65" s="5">
        <v>4</v>
      </c>
      <c r="J65" s="5">
        <v>1</v>
      </c>
      <c r="K65" s="5">
        <v>7</v>
      </c>
      <c r="L65" s="5">
        <v>2</v>
      </c>
      <c r="M65" s="5">
        <v>1</v>
      </c>
      <c r="N65" s="5"/>
      <c r="O65" s="5"/>
      <c r="P65" s="5">
        <v>52</v>
      </c>
      <c r="Q65" s="5">
        <f t="shared" si="0"/>
        <v>49</v>
      </c>
    </row>
    <row r="66" spans="1:17" x14ac:dyDescent="0.3">
      <c r="A66" s="5" t="s">
        <v>605</v>
      </c>
      <c r="B66" s="5" t="s">
        <v>606</v>
      </c>
      <c r="C66" s="5" t="s">
        <v>8</v>
      </c>
      <c r="D66" s="5" t="s">
        <v>9</v>
      </c>
      <c r="E66" s="5"/>
      <c r="F66" s="5"/>
      <c r="G66" s="5">
        <v>6</v>
      </c>
      <c r="H66" s="5">
        <v>11</v>
      </c>
      <c r="I66" s="5">
        <v>13</v>
      </c>
      <c r="J66" s="5">
        <v>2</v>
      </c>
      <c r="K66" s="5">
        <v>7</v>
      </c>
      <c r="L66" s="5">
        <v>5</v>
      </c>
      <c r="M66" s="5">
        <v>1</v>
      </c>
      <c r="N66" s="5"/>
      <c r="O66" s="5"/>
      <c r="P66" s="5">
        <v>45</v>
      </c>
      <c r="Q66" s="5">
        <f t="shared" si="0"/>
        <v>39</v>
      </c>
    </row>
    <row r="67" spans="1:17" x14ac:dyDescent="0.3">
      <c r="A67" s="5" t="s">
        <v>607</v>
      </c>
      <c r="B67" s="5" t="s">
        <v>608</v>
      </c>
      <c r="C67" s="5" t="s">
        <v>8</v>
      </c>
      <c r="D67" s="5" t="s">
        <v>9</v>
      </c>
      <c r="E67" s="5"/>
      <c r="F67" s="5"/>
      <c r="G67" s="5"/>
      <c r="H67" s="5"/>
      <c r="I67" s="5"/>
      <c r="J67" s="5"/>
      <c r="K67" s="5"/>
      <c r="L67" s="5"/>
      <c r="M67" s="5"/>
      <c r="N67" s="5">
        <v>33</v>
      </c>
      <c r="O67" s="5"/>
      <c r="P67" s="5">
        <v>33</v>
      </c>
      <c r="Q67" s="5">
        <f t="shared" si="0"/>
        <v>33</v>
      </c>
    </row>
    <row r="68" spans="1:17" x14ac:dyDescent="0.3">
      <c r="A68" s="5" t="s">
        <v>609</v>
      </c>
      <c r="B68" s="5" t="s">
        <v>610</v>
      </c>
      <c r="C68" s="5" t="s">
        <v>8</v>
      </c>
      <c r="D68" s="5" t="s">
        <v>9</v>
      </c>
      <c r="E68" s="5"/>
      <c r="F68" s="5"/>
      <c r="G68" s="5">
        <v>7</v>
      </c>
      <c r="H68" s="5">
        <v>9</v>
      </c>
      <c r="I68" s="5"/>
      <c r="J68" s="5"/>
      <c r="K68" s="5"/>
      <c r="L68" s="5">
        <v>8</v>
      </c>
      <c r="M68" s="5">
        <v>8</v>
      </c>
      <c r="N68" s="5"/>
      <c r="O68" s="5">
        <v>24</v>
      </c>
      <c r="P68" s="5">
        <v>56</v>
      </c>
      <c r="Q68" s="5">
        <f t="shared" si="0"/>
        <v>16</v>
      </c>
    </row>
    <row r="69" spans="1:17" x14ac:dyDescent="0.3">
      <c r="A69" s="5" t="s">
        <v>190</v>
      </c>
      <c r="B69" s="5" t="s">
        <v>191</v>
      </c>
      <c r="C69" s="5" t="s">
        <v>8</v>
      </c>
      <c r="D69" s="5" t="s">
        <v>9</v>
      </c>
      <c r="E69" s="5"/>
      <c r="F69" s="5">
        <v>4</v>
      </c>
      <c r="G69" s="5">
        <v>3</v>
      </c>
      <c r="H69" s="5"/>
      <c r="I69" s="5"/>
      <c r="J69" s="5"/>
      <c r="K69" s="5"/>
      <c r="L69" s="5"/>
      <c r="M69" s="5"/>
      <c r="N69" s="5"/>
      <c r="O69" s="5"/>
      <c r="P69" s="5">
        <v>7</v>
      </c>
      <c r="Q69" s="5">
        <f t="shared" si="0"/>
        <v>7</v>
      </c>
    </row>
    <row r="70" spans="1:17" x14ac:dyDescent="0.3">
      <c r="A70" s="5" t="s">
        <v>611</v>
      </c>
      <c r="B70" s="5" t="s">
        <v>612</v>
      </c>
      <c r="C70" s="5" t="s">
        <v>8</v>
      </c>
      <c r="D70" s="5" t="s">
        <v>9</v>
      </c>
      <c r="E70" s="5">
        <v>2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>
        <v>2</v>
      </c>
      <c r="Q70" s="5">
        <f t="shared" si="0"/>
        <v>2</v>
      </c>
    </row>
    <row r="71" spans="1:17" x14ac:dyDescent="0.3">
      <c r="A71" s="5" t="s">
        <v>613</v>
      </c>
      <c r="B71" s="5" t="s">
        <v>218</v>
      </c>
      <c r="C71" s="5" t="s">
        <v>8</v>
      </c>
      <c r="D71" s="5" t="s">
        <v>9</v>
      </c>
      <c r="E71" s="5">
        <v>3</v>
      </c>
      <c r="F71" s="5"/>
      <c r="G71" s="5">
        <v>1</v>
      </c>
      <c r="H71" s="5"/>
      <c r="I71" s="5"/>
      <c r="J71" s="5"/>
      <c r="K71" s="5"/>
      <c r="L71" s="5">
        <v>1</v>
      </c>
      <c r="M71" s="5"/>
      <c r="N71" s="5"/>
      <c r="O71" s="5"/>
      <c r="P71" s="5">
        <v>5</v>
      </c>
      <c r="Q71" s="5">
        <f t="shared" si="0"/>
        <v>4</v>
      </c>
    </row>
    <row r="72" spans="1:17" x14ac:dyDescent="0.3">
      <c r="A72" s="5" t="s">
        <v>6</v>
      </c>
      <c r="B72" s="5" t="s">
        <v>7</v>
      </c>
      <c r="C72" s="5" t="s">
        <v>8</v>
      </c>
      <c r="D72" s="5" t="s">
        <v>9</v>
      </c>
      <c r="E72" s="5"/>
      <c r="F72" s="5"/>
      <c r="G72" s="5"/>
      <c r="H72" s="5"/>
      <c r="I72" s="5"/>
      <c r="J72" s="5">
        <v>1</v>
      </c>
      <c r="K72" s="5"/>
      <c r="L72" s="5"/>
      <c r="M72" s="5"/>
      <c r="N72" s="5"/>
      <c r="O72" s="5"/>
      <c r="P72" s="5">
        <v>1</v>
      </c>
      <c r="Q72" s="5">
        <f t="shared" ref="Q72:Q90" si="1">SUM(E72:K72)+N72</f>
        <v>1</v>
      </c>
    </row>
    <row r="73" spans="1:17" x14ac:dyDescent="0.3">
      <c r="A73" s="5" t="s">
        <v>443</v>
      </c>
      <c r="B73" s="5" t="s">
        <v>134</v>
      </c>
      <c r="C73" s="5" t="s">
        <v>8</v>
      </c>
      <c r="D73" s="5" t="s">
        <v>9</v>
      </c>
      <c r="E73" s="5"/>
      <c r="F73" s="5">
        <v>1</v>
      </c>
      <c r="G73" s="5"/>
      <c r="H73" s="5">
        <v>2</v>
      </c>
      <c r="I73" s="5">
        <v>3</v>
      </c>
      <c r="J73" s="5"/>
      <c r="K73" s="5">
        <v>1</v>
      </c>
      <c r="L73" s="5"/>
      <c r="M73" s="5">
        <v>1</v>
      </c>
      <c r="N73" s="5"/>
      <c r="O73" s="5"/>
      <c r="P73" s="5">
        <v>8</v>
      </c>
      <c r="Q73" s="5">
        <f t="shared" si="1"/>
        <v>7</v>
      </c>
    </row>
    <row r="74" spans="1:17" x14ac:dyDescent="0.3">
      <c r="A74" s="5" t="s">
        <v>614</v>
      </c>
      <c r="B74" s="5" t="s">
        <v>615</v>
      </c>
      <c r="C74" s="5" t="s">
        <v>8</v>
      </c>
      <c r="D74" s="5" t="s">
        <v>9</v>
      </c>
      <c r="E74" s="5">
        <v>4</v>
      </c>
      <c r="F74" s="5">
        <v>8</v>
      </c>
      <c r="G74" s="5">
        <v>13</v>
      </c>
      <c r="H74" s="5">
        <v>11</v>
      </c>
      <c r="I74" s="5">
        <v>13</v>
      </c>
      <c r="J74" s="5">
        <v>6</v>
      </c>
      <c r="K74" s="5">
        <v>7</v>
      </c>
      <c r="L74" s="5">
        <v>2</v>
      </c>
      <c r="M74" s="5"/>
      <c r="N74" s="5"/>
      <c r="O74" s="5"/>
      <c r="P74" s="5">
        <v>64</v>
      </c>
      <c r="Q74" s="5">
        <f t="shared" si="1"/>
        <v>62</v>
      </c>
    </row>
    <row r="75" spans="1:17" x14ac:dyDescent="0.3">
      <c r="A75" s="5" t="s">
        <v>616</v>
      </c>
      <c r="B75" s="5" t="s">
        <v>572</v>
      </c>
      <c r="C75" s="5" t="s">
        <v>8</v>
      </c>
      <c r="D75" s="5" t="s">
        <v>9</v>
      </c>
      <c r="E75" s="5">
        <v>1</v>
      </c>
      <c r="F75" s="5"/>
      <c r="G75" s="5">
        <v>4</v>
      </c>
      <c r="H75" s="5">
        <v>4</v>
      </c>
      <c r="I75" s="5">
        <v>5</v>
      </c>
      <c r="J75" s="5">
        <v>8</v>
      </c>
      <c r="K75" s="5">
        <v>7</v>
      </c>
      <c r="L75" s="5">
        <v>34</v>
      </c>
      <c r="M75" s="5">
        <v>5</v>
      </c>
      <c r="N75" s="5"/>
      <c r="O75" s="5"/>
      <c r="P75" s="5">
        <v>68</v>
      </c>
      <c r="Q75" s="5">
        <f t="shared" si="1"/>
        <v>29</v>
      </c>
    </row>
    <row r="76" spans="1:17" x14ac:dyDescent="0.3">
      <c r="A76" s="5" t="s">
        <v>617</v>
      </c>
      <c r="B76" s="5" t="s">
        <v>401</v>
      </c>
      <c r="C76" s="5" t="s">
        <v>8</v>
      </c>
      <c r="D76" s="5" t="s">
        <v>9</v>
      </c>
      <c r="E76" s="5">
        <v>14</v>
      </c>
      <c r="F76" s="5">
        <v>6</v>
      </c>
      <c r="G76" s="5">
        <v>14</v>
      </c>
      <c r="H76" s="5">
        <v>13</v>
      </c>
      <c r="I76" s="5">
        <v>10</v>
      </c>
      <c r="J76" s="5">
        <v>3</v>
      </c>
      <c r="K76" s="5">
        <v>8</v>
      </c>
      <c r="L76" s="5">
        <v>24</v>
      </c>
      <c r="M76" s="5">
        <v>8</v>
      </c>
      <c r="N76" s="5"/>
      <c r="O76" s="5"/>
      <c r="P76" s="5">
        <v>100</v>
      </c>
      <c r="Q76" s="5">
        <f t="shared" si="1"/>
        <v>68</v>
      </c>
    </row>
    <row r="77" spans="1:17" x14ac:dyDescent="0.3">
      <c r="A77" s="5" t="s">
        <v>618</v>
      </c>
      <c r="B77" s="5" t="s">
        <v>566</v>
      </c>
      <c r="C77" s="5" t="s">
        <v>8</v>
      </c>
      <c r="D77" s="5" t="s">
        <v>9</v>
      </c>
      <c r="E77" s="5">
        <v>16</v>
      </c>
      <c r="F77" s="5">
        <v>15</v>
      </c>
      <c r="G77" s="5">
        <v>9</v>
      </c>
      <c r="H77" s="5">
        <v>7</v>
      </c>
      <c r="I77" s="5">
        <v>10</v>
      </c>
      <c r="J77" s="5">
        <v>1</v>
      </c>
      <c r="K77" s="5">
        <v>3</v>
      </c>
      <c r="L77" s="5">
        <v>3</v>
      </c>
      <c r="M77" s="5">
        <v>2</v>
      </c>
      <c r="N77" s="5"/>
      <c r="O77" s="5"/>
      <c r="P77" s="5">
        <v>66</v>
      </c>
      <c r="Q77" s="5">
        <f t="shared" si="1"/>
        <v>61</v>
      </c>
    </row>
    <row r="78" spans="1:17" x14ac:dyDescent="0.3">
      <c r="A78" s="5" t="s">
        <v>14</v>
      </c>
      <c r="B78" s="5" t="s">
        <v>15</v>
      </c>
      <c r="C78" s="5" t="s">
        <v>8</v>
      </c>
      <c r="D78" s="5" t="s">
        <v>9</v>
      </c>
      <c r="E78" s="5"/>
      <c r="F78" s="5"/>
      <c r="G78" s="5"/>
      <c r="H78" s="5">
        <v>1</v>
      </c>
      <c r="I78" s="5"/>
      <c r="J78" s="5"/>
      <c r="K78" s="5"/>
      <c r="L78" s="5">
        <v>5</v>
      </c>
      <c r="M78" s="5"/>
      <c r="N78" s="5"/>
      <c r="O78" s="5"/>
      <c r="P78" s="5">
        <v>6</v>
      </c>
      <c r="Q78" s="5">
        <f t="shared" si="1"/>
        <v>1</v>
      </c>
    </row>
    <row r="79" spans="1:17" x14ac:dyDescent="0.3">
      <c r="A79" s="5" t="s">
        <v>444</v>
      </c>
      <c r="B79" s="5" t="s">
        <v>394</v>
      </c>
      <c r="C79" s="5" t="s">
        <v>8</v>
      </c>
      <c r="D79" s="5" t="s">
        <v>9</v>
      </c>
      <c r="E79" s="5">
        <v>11</v>
      </c>
      <c r="F79" s="5">
        <v>5</v>
      </c>
      <c r="G79" s="5">
        <v>3</v>
      </c>
      <c r="H79" s="5">
        <v>6</v>
      </c>
      <c r="I79" s="5">
        <v>10</v>
      </c>
      <c r="J79" s="5">
        <v>5</v>
      </c>
      <c r="K79" s="5">
        <v>3</v>
      </c>
      <c r="L79" s="5">
        <v>9</v>
      </c>
      <c r="M79" s="5">
        <v>7</v>
      </c>
      <c r="N79" s="5"/>
      <c r="O79" s="5"/>
      <c r="P79" s="5">
        <v>59</v>
      </c>
      <c r="Q79" s="5">
        <f t="shared" si="1"/>
        <v>43</v>
      </c>
    </row>
    <row r="80" spans="1:17" x14ac:dyDescent="0.3">
      <c r="A80" s="5" t="s">
        <v>169</v>
      </c>
      <c r="B80" s="5" t="s">
        <v>170</v>
      </c>
      <c r="C80" s="5" t="s">
        <v>8</v>
      </c>
      <c r="D80" s="5" t="s">
        <v>9</v>
      </c>
      <c r="E80" s="5"/>
      <c r="F80" s="5"/>
      <c r="G80" s="5">
        <v>2</v>
      </c>
      <c r="H80" s="5">
        <v>1</v>
      </c>
      <c r="I80" s="5">
        <v>2</v>
      </c>
      <c r="J80" s="5">
        <v>1</v>
      </c>
      <c r="K80" s="5">
        <v>2</v>
      </c>
      <c r="L80" s="5">
        <v>3</v>
      </c>
      <c r="M80" s="5"/>
      <c r="N80" s="5"/>
      <c r="O80" s="5"/>
      <c r="P80" s="5">
        <v>11</v>
      </c>
      <c r="Q80" s="5">
        <f t="shared" si="1"/>
        <v>8</v>
      </c>
    </row>
    <row r="81" spans="1:17" x14ac:dyDescent="0.3">
      <c r="A81" s="5" t="s">
        <v>445</v>
      </c>
      <c r="B81" s="5" t="s">
        <v>446</v>
      </c>
      <c r="C81" s="5" t="s">
        <v>8</v>
      </c>
      <c r="D81" s="5" t="s">
        <v>9</v>
      </c>
      <c r="E81" s="5">
        <v>4</v>
      </c>
      <c r="F81" s="5">
        <v>12</v>
      </c>
      <c r="G81" s="5">
        <v>7</v>
      </c>
      <c r="H81" s="5">
        <v>9</v>
      </c>
      <c r="I81" s="5">
        <v>3</v>
      </c>
      <c r="J81" s="5"/>
      <c r="K81" s="5">
        <v>1</v>
      </c>
      <c r="L81" s="5">
        <v>5</v>
      </c>
      <c r="M81" s="5">
        <v>19</v>
      </c>
      <c r="N81" s="5"/>
      <c r="O81" s="5"/>
      <c r="P81" s="5">
        <v>60</v>
      </c>
      <c r="Q81" s="5">
        <f t="shared" si="1"/>
        <v>36</v>
      </c>
    </row>
    <row r="82" spans="1:17" x14ac:dyDescent="0.3">
      <c r="A82" s="5" t="s">
        <v>447</v>
      </c>
      <c r="B82" s="5" t="s">
        <v>448</v>
      </c>
      <c r="C82" s="5" t="s">
        <v>8</v>
      </c>
      <c r="D82" s="5" t="s">
        <v>9</v>
      </c>
      <c r="E82" s="5">
        <v>13</v>
      </c>
      <c r="F82" s="5">
        <v>9</v>
      </c>
      <c r="G82" s="5">
        <v>5</v>
      </c>
      <c r="H82" s="5">
        <v>3</v>
      </c>
      <c r="I82" s="5">
        <v>2</v>
      </c>
      <c r="J82" s="5">
        <v>3</v>
      </c>
      <c r="K82" s="5"/>
      <c r="L82" s="5">
        <v>4</v>
      </c>
      <c r="M82" s="5">
        <v>16</v>
      </c>
      <c r="N82" s="5"/>
      <c r="O82" s="5"/>
      <c r="P82" s="5">
        <v>55</v>
      </c>
      <c r="Q82" s="5">
        <f t="shared" si="1"/>
        <v>35</v>
      </c>
    </row>
    <row r="83" spans="1:17" x14ac:dyDescent="0.3">
      <c r="A83" s="5" t="s">
        <v>175</v>
      </c>
      <c r="B83" s="5" t="s">
        <v>176</v>
      </c>
      <c r="C83" s="5" t="s">
        <v>8</v>
      </c>
      <c r="D83" s="5" t="s">
        <v>9</v>
      </c>
      <c r="E83" s="5">
        <v>35</v>
      </c>
      <c r="F83" s="5">
        <v>1</v>
      </c>
      <c r="G83" s="5">
        <v>1</v>
      </c>
      <c r="H83" s="5"/>
      <c r="I83" s="5"/>
      <c r="J83" s="5"/>
      <c r="K83" s="5"/>
      <c r="L83" s="5">
        <v>1</v>
      </c>
      <c r="M83" s="5"/>
      <c r="N83" s="5"/>
      <c r="O83" s="5"/>
      <c r="P83" s="5">
        <v>38</v>
      </c>
      <c r="Q83" s="5">
        <f t="shared" si="1"/>
        <v>37</v>
      </c>
    </row>
    <row r="84" spans="1:17" x14ac:dyDescent="0.3">
      <c r="A84" s="5" t="s">
        <v>619</v>
      </c>
      <c r="B84" s="5" t="s">
        <v>620</v>
      </c>
      <c r="C84" s="5" t="s">
        <v>8</v>
      </c>
      <c r="D84" s="5" t="s">
        <v>9</v>
      </c>
      <c r="E84" s="5"/>
      <c r="F84" s="5"/>
      <c r="G84" s="5">
        <v>1</v>
      </c>
      <c r="H84" s="5"/>
      <c r="I84" s="5"/>
      <c r="J84" s="5"/>
      <c r="K84" s="5"/>
      <c r="L84" s="5">
        <v>1</v>
      </c>
      <c r="M84" s="5"/>
      <c r="N84" s="5"/>
      <c r="O84" s="5"/>
      <c r="P84" s="5">
        <v>2</v>
      </c>
      <c r="Q84" s="5">
        <f t="shared" si="1"/>
        <v>1</v>
      </c>
    </row>
    <row r="85" spans="1:17" x14ac:dyDescent="0.3">
      <c r="A85" s="5" t="s">
        <v>22</v>
      </c>
      <c r="B85" s="5" t="s">
        <v>23</v>
      </c>
      <c r="C85" s="5" t="s">
        <v>8</v>
      </c>
      <c r="D85" s="5" t="s">
        <v>9</v>
      </c>
      <c r="E85" s="5">
        <v>6</v>
      </c>
      <c r="F85" s="5">
        <v>4</v>
      </c>
      <c r="G85" s="5">
        <v>7</v>
      </c>
      <c r="H85" s="5">
        <v>7</v>
      </c>
      <c r="I85" s="5">
        <v>2</v>
      </c>
      <c r="J85" s="5">
        <v>1</v>
      </c>
      <c r="K85" s="5">
        <v>1</v>
      </c>
      <c r="L85" s="5">
        <v>2</v>
      </c>
      <c r="M85" s="5"/>
      <c r="N85" s="5"/>
      <c r="O85" s="5"/>
      <c r="P85" s="5">
        <v>30</v>
      </c>
      <c r="Q85" s="5">
        <f t="shared" si="1"/>
        <v>28</v>
      </c>
    </row>
    <row r="86" spans="1:17" x14ac:dyDescent="0.3">
      <c r="A86" s="5" t="s">
        <v>621</v>
      </c>
      <c r="B86" s="5" t="s">
        <v>300</v>
      </c>
      <c r="C86" s="5" t="s">
        <v>8</v>
      </c>
      <c r="D86" s="5" t="s">
        <v>9</v>
      </c>
      <c r="E86" s="5"/>
      <c r="F86" s="5"/>
      <c r="G86" s="5"/>
      <c r="H86" s="5"/>
      <c r="I86" s="5"/>
      <c r="J86" s="5">
        <v>1</v>
      </c>
      <c r="K86" s="5"/>
      <c r="L86" s="5"/>
      <c r="M86" s="5"/>
      <c r="N86" s="5"/>
      <c r="O86" s="5"/>
      <c r="P86" s="5">
        <v>1</v>
      </c>
      <c r="Q86" s="5">
        <f t="shared" si="1"/>
        <v>1</v>
      </c>
    </row>
    <row r="87" spans="1:17" x14ac:dyDescent="0.3">
      <c r="A87" s="5" t="s">
        <v>622</v>
      </c>
      <c r="B87" s="5" t="s">
        <v>623</v>
      </c>
      <c r="C87" s="5" t="s">
        <v>8</v>
      </c>
      <c r="D87" s="5" t="s">
        <v>9</v>
      </c>
      <c r="E87" s="5">
        <v>6</v>
      </c>
      <c r="F87" s="5">
        <v>2</v>
      </c>
      <c r="G87" s="5">
        <v>1</v>
      </c>
      <c r="H87" s="5">
        <v>1</v>
      </c>
      <c r="I87" s="5"/>
      <c r="J87" s="5"/>
      <c r="K87" s="5"/>
      <c r="L87" s="5"/>
      <c r="M87" s="5"/>
      <c r="N87" s="5"/>
      <c r="O87" s="5"/>
      <c r="P87" s="5">
        <v>10</v>
      </c>
      <c r="Q87" s="5">
        <f t="shared" si="1"/>
        <v>10</v>
      </c>
    </row>
    <row r="88" spans="1:17" x14ac:dyDescent="0.3">
      <c r="A88" s="5" t="s">
        <v>26</v>
      </c>
      <c r="B88" s="5" t="s">
        <v>27</v>
      </c>
      <c r="C88" s="5" t="s">
        <v>8</v>
      </c>
      <c r="D88" s="5" t="s">
        <v>9</v>
      </c>
      <c r="E88" s="5">
        <v>1</v>
      </c>
      <c r="F88" s="5">
        <v>1</v>
      </c>
      <c r="G88" s="5"/>
      <c r="H88" s="5"/>
      <c r="I88" s="5"/>
      <c r="J88" s="5"/>
      <c r="K88" s="5"/>
      <c r="L88" s="5"/>
      <c r="M88" s="5"/>
      <c r="N88" s="5"/>
      <c r="O88" s="5"/>
      <c r="P88" s="5">
        <v>2</v>
      </c>
      <c r="Q88" s="5">
        <f t="shared" si="1"/>
        <v>2</v>
      </c>
    </row>
    <row r="89" spans="1:17" x14ac:dyDescent="0.3">
      <c r="A89" s="5" t="s">
        <v>549</v>
      </c>
      <c r="B89" s="5" t="s">
        <v>550</v>
      </c>
      <c r="C89" s="5" t="s">
        <v>8</v>
      </c>
      <c r="D89" s="5" t="s">
        <v>9</v>
      </c>
      <c r="E89" s="5"/>
      <c r="F89" s="5"/>
      <c r="G89" s="5"/>
      <c r="H89" s="5">
        <v>1</v>
      </c>
      <c r="I89" s="5"/>
      <c r="J89" s="5"/>
      <c r="K89" s="5"/>
      <c r="L89" s="5"/>
      <c r="M89" s="5"/>
      <c r="N89" s="5"/>
      <c r="O89" s="5"/>
      <c r="P89" s="5">
        <v>1</v>
      </c>
      <c r="Q89" s="5">
        <f t="shared" si="1"/>
        <v>1</v>
      </c>
    </row>
    <row r="90" spans="1:17" x14ac:dyDescent="0.3">
      <c r="A90" s="5" t="s">
        <v>5</v>
      </c>
      <c r="B90" s="5"/>
      <c r="C90" s="5"/>
      <c r="D90" s="5"/>
      <c r="E90" s="5">
        <v>383</v>
      </c>
      <c r="F90" s="5">
        <v>304</v>
      </c>
      <c r="G90" s="5">
        <v>272</v>
      </c>
      <c r="H90" s="5">
        <v>231</v>
      </c>
      <c r="I90" s="5">
        <v>217</v>
      </c>
      <c r="J90" s="5">
        <v>116</v>
      </c>
      <c r="K90" s="5">
        <v>148</v>
      </c>
      <c r="L90" s="5">
        <v>238</v>
      </c>
      <c r="M90" s="5">
        <v>92</v>
      </c>
      <c r="N90" s="5">
        <v>33</v>
      </c>
      <c r="O90" s="5">
        <v>24</v>
      </c>
      <c r="P90" s="5">
        <v>2058</v>
      </c>
      <c r="Q90" s="5">
        <f t="shared" si="1"/>
        <v>1704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workbookViewId="0">
      <selection activeCell="I17" sqref="I17"/>
    </sheetView>
  </sheetViews>
  <sheetFormatPr defaultColWidth="8.75" defaultRowHeight="18.75" x14ac:dyDescent="0.3"/>
  <cols>
    <col min="1" max="1" width="9.375" style="3" bestFit="1" customWidth="1"/>
    <col min="2" max="2" width="38.375" style="3" bestFit="1" customWidth="1"/>
    <col min="3" max="3" width="8.5" style="3" bestFit="1" customWidth="1"/>
    <col min="4" max="4" width="8.75" style="3"/>
    <col min="5" max="12" width="6.125" style="3" bestFit="1" customWidth="1"/>
    <col min="13" max="13" width="5.25" style="3" bestFit="1" customWidth="1"/>
    <col min="14" max="14" width="4.5" style="3" bestFit="1" customWidth="1"/>
    <col min="15" max="15" width="5.25" style="3" bestFit="1" customWidth="1"/>
    <col min="16" max="16" width="8.625" style="3" bestFit="1" customWidth="1"/>
    <col min="17" max="17" width="7.25" style="3" bestFit="1" customWidth="1"/>
    <col min="18" max="16384" width="8.75" style="3"/>
  </cols>
  <sheetData>
    <row r="1" spans="1:17" x14ac:dyDescent="0.3">
      <c r="A1" s="1" t="s">
        <v>968</v>
      </c>
      <c r="B1" s="3" t="s">
        <v>0</v>
      </c>
    </row>
    <row r="2" spans="1:17" x14ac:dyDescent="0.3">
      <c r="A2" s="1" t="s">
        <v>969</v>
      </c>
      <c r="B2" s="3" t="s">
        <v>1</v>
      </c>
    </row>
    <row r="3" spans="1:17" x14ac:dyDescent="0.3">
      <c r="A3" s="1" t="s">
        <v>970</v>
      </c>
      <c r="B3" s="3" t="s">
        <v>449</v>
      </c>
    </row>
    <row r="5" spans="1:17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8"/>
      <c r="O5" s="8"/>
      <c r="P5" s="7" t="s">
        <v>975</v>
      </c>
      <c r="Q5" s="7"/>
    </row>
    <row r="6" spans="1:17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981</v>
      </c>
      <c r="I6" s="4" t="s">
        <v>982</v>
      </c>
      <c r="J6" s="4" t="s">
        <v>983</v>
      </c>
      <c r="K6" s="4" t="s">
        <v>984</v>
      </c>
      <c r="L6" s="4" t="s">
        <v>985</v>
      </c>
      <c r="M6" s="4" t="s">
        <v>4</v>
      </c>
      <c r="N6" s="4" t="s">
        <v>115</v>
      </c>
      <c r="O6" s="4" t="s">
        <v>116</v>
      </c>
      <c r="P6" s="2" t="s">
        <v>976</v>
      </c>
      <c r="Q6" s="2" t="s">
        <v>977</v>
      </c>
    </row>
    <row r="7" spans="1:17" x14ac:dyDescent="0.3">
      <c r="A7" s="5" t="s">
        <v>450</v>
      </c>
      <c r="B7" s="5" t="s">
        <v>451</v>
      </c>
      <c r="C7" s="5" t="s">
        <v>8</v>
      </c>
      <c r="D7" s="5" t="s">
        <v>9</v>
      </c>
      <c r="E7" s="5"/>
      <c r="F7" s="5"/>
      <c r="G7" s="5"/>
      <c r="H7" s="5"/>
      <c r="I7" s="5"/>
      <c r="J7" s="5"/>
      <c r="K7" s="5"/>
      <c r="L7" s="5"/>
      <c r="M7" s="5">
        <v>1</v>
      </c>
      <c r="N7" s="5"/>
      <c r="O7" s="5"/>
      <c r="P7" s="5">
        <v>1</v>
      </c>
      <c r="Q7" s="5">
        <f>SUM(E7:K7)+N7</f>
        <v>0</v>
      </c>
    </row>
    <row r="8" spans="1:17" x14ac:dyDescent="0.3">
      <c r="A8" s="5" t="s">
        <v>45</v>
      </c>
      <c r="B8" s="5" t="s">
        <v>46</v>
      </c>
      <c r="C8" s="5" t="s">
        <v>8</v>
      </c>
      <c r="D8" s="5" t="s">
        <v>9</v>
      </c>
      <c r="E8" s="5">
        <v>7</v>
      </c>
      <c r="F8" s="5"/>
      <c r="G8" s="5">
        <v>2</v>
      </c>
      <c r="H8" s="5"/>
      <c r="I8" s="5"/>
      <c r="J8" s="5"/>
      <c r="K8" s="5"/>
      <c r="L8" s="5">
        <v>1</v>
      </c>
      <c r="M8" s="5"/>
      <c r="N8" s="5"/>
      <c r="O8" s="5"/>
      <c r="P8" s="5">
        <v>10</v>
      </c>
      <c r="Q8" s="5">
        <f t="shared" ref="Q8:Q71" si="0">SUM(E8:K8)+N8</f>
        <v>9</v>
      </c>
    </row>
    <row r="9" spans="1:17" x14ac:dyDescent="0.3">
      <c r="A9" s="5" t="s">
        <v>452</v>
      </c>
      <c r="B9" s="5" t="s">
        <v>453</v>
      </c>
      <c r="C9" s="5" t="s">
        <v>8</v>
      </c>
      <c r="D9" s="5" t="s">
        <v>9</v>
      </c>
      <c r="E9" s="5">
        <v>7</v>
      </c>
      <c r="F9" s="5"/>
      <c r="G9" s="5">
        <v>2</v>
      </c>
      <c r="H9" s="5"/>
      <c r="I9" s="5"/>
      <c r="J9" s="5"/>
      <c r="K9" s="5"/>
      <c r="L9" s="5">
        <v>1</v>
      </c>
      <c r="M9" s="5"/>
      <c r="N9" s="5"/>
      <c r="O9" s="5"/>
      <c r="P9" s="5">
        <v>10</v>
      </c>
      <c r="Q9" s="5">
        <f t="shared" si="0"/>
        <v>9</v>
      </c>
    </row>
    <row r="10" spans="1:17" x14ac:dyDescent="0.3">
      <c r="A10" s="5" t="s">
        <v>180</v>
      </c>
      <c r="B10" s="5" t="s">
        <v>181</v>
      </c>
      <c r="C10" s="5" t="s">
        <v>8</v>
      </c>
      <c r="D10" s="5" t="s">
        <v>9</v>
      </c>
      <c r="E10" s="5">
        <v>10</v>
      </c>
      <c r="F10" s="5">
        <v>2</v>
      </c>
      <c r="G10" s="5"/>
      <c r="H10" s="5"/>
      <c r="I10" s="5"/>
      <c r="J10" s="5"/>
      <c r="K10" s="5"/>
      <c r="L10" s="5">
        <v>1</v>
      </c>
      <c r="M10" s="5"/>
      <c r="N10" s="5"/>
      <c r="O10" s="5"/>
      <c r="P10" s="5">
        <v>13</v>
      </c>
      <c r="Q10" s="5">
        <f t="shared" si="0"/>
        <v>12</v>
      </c>
    </row>
    <row r="11" spans="1:17" x14ac:dyDescent="0.3">
      <c r="A11" s="5" t="s">
        <v>47</v>
      </c>
      <c r="B11" s="5" t="s">
        <v>48</v>
      </c>
      <c r="C11" s="5" t="s">
        <v>8</v>
      </c>
      <c r="D11" s="5" t="s">
        <v>9</v>
      </c>
      <c r="E11" s="5">
        <v>12</v>
      </c>
      <c r="F11" s="5">
        <v>5</v>
      </c>
      <c r="G11" s="5">
        <v>1</v>
      </c>
      <c r="H11" s="5"/>
      <c r="I11" s="5"/>
      <c r="J11" s="5"/>
      <c r="K11" s="5"/>
      <c r="L11" s="5"/>
      <c r="M11" s="5"/>
      <c r="N11" s="5"/>
      <c r="O11" s="5"/>
      <c r="P11" s="5">
        <v>18</v>
      </c>
      <c r="Q11" s="5">
        <f t="shared" si="0"/>
        <v>18</v>
      </c>
    </row>
    <row r="12" spans="1:17" x14ac:dyDescent="0.3">
      <c r="A12" s="5" t="s">
        <v>454</v>
      </c>
      <c r="B12" s="5" t="s">
        <v>240</v>
      </c>
      <c r="C12" s="5" t="s">
        <v>8</v>
      </c>
      <c r="D12" s="5" t="s">
        <v>9</v>
      </c>
      <c r="E12" s="5">
        <v>4</v>
      </c>
      <c r="F12" s="5"/>
      <c r="G12" s="5"/>
      <c r="H12" s="5"/>
      <c r="I12" s="5"/>
      <c r="J12" s="5"/>
      <c r="K12" s="5"/>
      <c r="L12" s="5"/>
      <c r="M12" s="5">
        <v>1</v>
      </c>
      <c r="N12" s="5"/>
      <c r="O12" s="5"/>
      <c r="P12" s="5">
        <v>5</v>
      </c>
      <c r="Q12" s="5">
        <f t="shared" si="0"/>
        <v>4</v>
      </c>
    </row>
    <row r="13" spans="1:17" x14ac:dyDescent="0.3">
      <c r="A13" s="5" t="s">
        <v>117</v>
      </c>
      <c r="B13" s="5" t="s">
        <v>118</v>
      </c>
      <c r="C13" s="5" t="s">
        <v>8</v>
      </c>
      <c r="D13" s="5" t="s">
        <v>9</v>
      </c>
      <c r="E13" s="5">
        <v>2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>
        <v>2</v>
      </c>
      <c r="Q13" s="5">
        <f t="shared" si="0"/>
        <v>2</v>
      </c>
    </row>
    <row r="14" spans="1:17" x14ac:dyDescent="0.3">
      <c r="A14" s="5" t="s">
        <v>119</v>
      </c>
      <c r="B14" s="5" t="s">
        <v>120</v>
      </c>
      <c r="C14" s="5" t="s">
        <v>8</v>
      </c>
      <c r="D14" s="5" t="s">
        <v>9</v>
      </c>
      <c r="E14" s="5">
        <v>7</v>
      </c>
      <c r="F14" s="5">
        <v>5</v>
      </c>
      <c r="G14" s="5">
        <v>7</v>
      </c>
      <c r="H14" s="5">
        <v>8</v>
      </c>
      <c r="I14" s="5">
        <v>4</v>
      </c>
      <c r="J14" s="5">
        <v>3</v>
      </c>
      <c r="K14" s="5"/>
      <c r="L14" s="5">
        <v>2</v>
      </c>
      <c r="M14" s="5">
        <v>1</v>
      </c>
      <c r="N14" s="5"/>
      <c r="O14" s="5"/>
      <c r="P14" s="5">
        <v>37</v>
      </c>
      <c r="Q14" s="5">
        <f t="shared" si="0"/>
        <v>34</v>
      </c>
    </row>
    <row r="15" spans="1:17" x14ac:dyDescent="0.3">
      <c r="A15" s="5" t="s">
        <v>455</v>
      </c>
      <c r="B15" s="5" t="s">
        <v>456</v>
      </c>
      <c r="C15" s="5" t="s">
        <v>8</v>
      </c>
      <c r="D15" s="5" t="s">
        <v>9</v>
      </c>
      <c r="E15" s="5"/>
      <c r="F15" s="5"/>
      <c r="G15" s="5"/>
      <c r="H15" s="5"/>
      <c r="I15" s="5">
        <v>3</v>
      </c>
      <c r="J15" s="5"/>
      <c r="K15" s="5"/>
      <c r="L15" s="5">
        <v>1</v>
      </c>
      <c r="M15" s="5"/>
      <c r="N15" s="5"/>
      <c r="O15" s="5"/>
      <c r="P15" s="5">
        <v>4</v>
      </c>
      <c r="Q15" s="5">
        <f t="shared" si="0"/>
        <v>3</v>
      </c>
    </row>
    <row r="16" spans="1:17" x14ac:dyDescent="0.3">
      <c r="A16" s="5" t="s">
        <v>49</v>
      </c>
      <c r="B16" s="5" t="s">
        <v>50</v>
      </c>
      <c r="C16" s="5" t="s">
        <v>8</v>
      </c>
      <c r="D16" s="5" t="s">
        <v>9</v>
      </c>
      <c r="E16" s="5">
        <v>2</v>
      </c>
      <c r="F16" s="5">
        <v>1</v>
      </c>
      <c r="G16" s="5">
        <v>1</v>
      </c>
      <c r="H16" s="5"/>
      <c r="I16" s="5"/>
      <c r="J16" s="5"/>
      <c r="K16" s="5">
        <v>1</v>
      </c>
      <c r="L16" s="5">
        <v>1</v>
      </c>
      <c r="M16" s="5"/>
      <c r="N16" s="5"/>
      <c r="O16" s="5"/>
      <c r="P16" s="5">
        <v>6</v>
      </c>
      <c r="Q16" s="5">
        <f t="shared" si="0"/>
        <v>5</v>
      </c>
    </row>
    <row r="17" spans="1:17" x14ac:dyDescent="0.3">
      <c r="A17" s="5" t="s">
        <v>121</v>
      </c>
      <c r="B17" s="5" t="s">
        <v>122</v>
      </c>
      <c r="C17" s="5" t="s">
        <v>8</v>
      </c>
      <c r="D17" s="5" t="s">
        <v>9</v>
      </c>
      <c r="E17" s="5">
        <v>1</v>
      </c>
      <c r="F17" s="5"/>
      <c r="G17" s="5">
        <v>1</v>
      </c>
      <c r="H17" s="5"/>
      <c r="I17" s="5"/>
      <c r="J17" s="5"/>
      <c r="K17" s="5"/>
      <c r="L17" s="5"/>
      <c r="M17" s="5"/>
      <c r="N17" s="5"/>
      <c r="O17" s="5"/>
      <c r="P17" s="5">
        <v>2</v>
      </c>
      <c r="Q17" s="5">
        <f t="shared" si="0"/>
        <v>2</v>
      </c>
    </row>
    <row r="18" spans="1:17" x14ac:dyDescent="0.3">
      <c r="A18" s="5" t="s">
        <v>123</v>
      </c>
      <c r="B18" s="5" t="s">
        <v>124</v>
      </c>
      <c r="C18" s="5" t="s">
        <v>8</v>
      </c>
      <c r="D18" s="5" t="s">
        <v>9</v>
      </c>
      <c r="E18" s="5"/>
      <c r="F18" s="5"/>
      <c r="G18" s="5"/>
      <c r="H18" s="5"/>
      <c r="I18" s="5"/>
      <c r="J18" s="5">
        <v>1</v>
      </c>
      <c r="K18" s="5"/>
      <c r="L18" s="5">
        <v>1</v>
      </c>
      <c r="M18" s="5"/>
      <c r="N18" s="5"/>
      <c r="O18" s="5"/>
      <c r="P18" s="5">
        <v>2</v>
      </c>
      <c r="Q18" s="5">
        <f t="shared" si="0"/>
        <v>1</v>
      </c>
    </row>
    <row r="19" spans="1:17" x14ac:dyDescent="0.3">
      <c r="A19" s="5" t="s">
        <v>299</v>
      </c>
      <c r="B19" s="5" t="s">
        <v>300</v>
      </c>
      <c r="C19" s="5" t="s">
        <v>8</v>
      </c>
      <c r="D19" s="5" t="s">
        <v>9</v>
      </c>
      <c r="E19" s="5">
        <v>3</v>
      </c>
      <c r="F19" s="5">
        <v>1</v>
      </c>
      <c r="G19" s="5"/>
      <c r="H19" s="5">
        <v>1</v>
      </c>
      <c r="I19" s="5">
        <v>1</v>
      </c>
      <c r="J19" s="5"/>
      <c r="K19" s="5"/>
      <c r="L19" s="5">
        <v>1</v>
      </c>
      <c r="M19" s="5"/>
      <c r="N19" s="5"/>
      <c r="O19" s="5"/>
      <c r="P19" s="5">
        <v>7</v>
      </c>
      <c r="Q19" s="5">
        <f t="shared" si="0"/>
        <v>6</v>
      </c>
    </row>
    <row r="20" spans="1:17" x14ac:dyDescent="0.3">
      <c r="A20" s="5" t="s">
        <v>457</v>
      </c>
      <c r="B20" s="5" t="s">
        <v>458</v>
      </c>
      <c r="C20" s="5" t="s">
        <v>8</v>
      </c>
      <c r="D20" s="5" t="s">
        <v>9</v>
      </c>
      <c r="E20" s="5">
        <v>1</v>
      </c>
      <c r="F20" s="5"/>
      <c r="G20" s="5"/>
      <c r="H20" s="5"/>
      <c r="I20" s="5">
        <v>1</v>
      </c>
      <c r="J20" s="5"/>
      <c r="K20" s="5"/>
      <c r="L20" s="5">
        <v>1</v>
      </c>
      <c r="M20" s="5">
        <v>6</v>
      </c>
      <c r="N20" s="5"/>
      <c r="O20" s="5"/>
      <c r="P20" s="5">
        <v>9</v>
      </c>
      <c r="Q20" s="5">
        <f t="shared" si="0"/>
        <v>2</v>
      </c>
    </row>
    <row r="21" spans="1:17" x14ac:dyDescent="0.3">
      <c r="A21" s="5" t="s">
        <v>459</v>
      </c>
      <c r="B21" s="5" t="s">
        <v>460</v>
      </c>
      <c r="C21" s="5" t="s">
        <v>8</v>
      </c>
      <c r="D21" s="5" t="s">
        <v>9</v>
      </c>
      <c r="E21" s="5"/>
      <c r="F21" s="5"/>
      <c r="G21" s="5"/>
      <c r="H21" s="5">
        <v>1</v>
      </c>
      <c r="I21" s="5"/>
      <c r="J21" s="5"/>
      <c r="K21" s="5"/>
      <c r="L21" s="5"/>
      <c r="M21" s="5"/>
      <c r="N21" s="5"/>
      <c r="O21" s="5"/>
      <c r="P21" s="5">
        <v>1</v>
      </c>
      <c r="Q21" s="5">
        <f t="shared" si="0"/>
        <v>1</v>
      </c>
    </row>
    <row r="22" spans="1:17" x14ac:dyDescent="0.3">
      <c r="A22" s="5" t="s">
        <v>461</v>
      </c>
      <c r="B22" s="5" t="s">
        <v>462</v>
      </c>
      <c r="C22" s="5" t="s">
        <v>8</v>
      </c>
      <c r="D22" s="5" t="s">
        <v>9</v>
      </c>
      <c r="E22" s="5"/>
      <c r="F22" s="5"/>
      <c r="G22" s="5"/>
      <c r="H22" s="5"/>
      <c r="I22" s="5"/>
      <c r="J22" s="5"/>
      <c r="K22" s="5">
        <v>1</v>
      </c>
      <c r="L22" s="5"/>
      <c r="M22" s="5"/>
      <c r="N22" s="5"/>
      <c r="O22" s="5"/>
      <c r="P22" s="5">
        <v>1</v>
      </c>
      <c r="Q22" s="5">
        <f t="shared" si="0"/>
        <v>1</v>
      </c>
    </row>
    <row r="23" spans="1:17" x14ac:dyDescent="0.3">
      <c r="A23" s="5" t="s">
        <v>301</v>
      </c>
      <c r="B23" s="5" t="s">
        <v>463</v>
      </c>
      <c r="C23" s="5" t="s">
        <v>8</v>
      </c>
      <c r="D23" s="5" t="s">
        <v>9</v>
      </c>
      <c r="E23" s="5"/>
      <c r="F23" s="5"/>
      <c r="G23" s="5">
        <v>1</v>
      </c>
      <c r="H23" s="5"/>
      <c r="I23" s="5"/>
      <c r="J23" s="5">
        <v>1</v>
      </c>
      <c r="K23" s="5"/>
      <c r="L23" s="5">
        <v>1</v>
      </c>
      <c r="M23" s="5">
        <v>1</v>
      </c>
      <c r="N23" s="5"/>
      <c r="O23" s="5"/>
      <c r="P23" s="5">
        <v>4</v>
      </c>
      <c r="Q23" s="5">
        <f t="shared" si="0"/>
        <v>2</v>
      </c>
    </row>
    <row r="24" spans="1:17" x14ac:dyDescent="0.3">
      <c r="A24" s="5" t="s">
        <v>464</v>
      </c>
      <c r="B24" s="5" t="s">
        <v>109</v>
      </c>
      <c r="C24" s="5" t="s">
        <v>8</v>
      </c>
      <c r="D24" s="5" t="s">
        <v>9</v>
      </c>
      <c r="E24" s="5">
        <v>2</v>
      </c>
      <c r="F24" s="5"/>
      <c r="G24" s="5">
        <v>3</v>
      </c>
      <c r="H24" s="5"/>
      <c r="I24" s="5">
        <v>1</v>
      </c>
      <c r="J24" s="5"/>
      <c r="K24" s="5"/>
      <c r="L24" s="5"/>
      <c r="M24" s="5"/>
      <c r="N24" s="5"/>
      <c r="O24" s="5"/>
      <c r="P24" s="5">
        <v>6</v>
      </c>
      <c r="Q24" s="5">
        <f t="shared" si="0"/>
        <v>6</v>
      </c>
    </row>
    <row r="25" spans="1:17" x14ac:dyDescent="0.3">
      <c r="A25" s="5" t="s">
        <v>387</v>
      </c>
      <c r="B25" s="5" t="s">
        <v>388</v>
      </c>
      <c r="C25" s="5" t="s">
        <v>8</v>
      </c>
      <c r="D25" s="5" t="s">
        <v>9</v>
      </c>
      <c r="E25" s="5">
        <v>11</v>
      </c>
      <c r="F25" s="5">
        <v>13</v>
      </c>
      <c r="G25" s="5">
        <v>1</v>
      </c>
      <c r="H25" s="5"/>
      <c r="I25" s="5"/>
      <c r="J25" s="5"/>
      <c r="K25" s="5"/>
      <c r="L25" s="5">
        <v>1</v>
      </c>
      <c r="M25" s="5"/>
      <c r="N25" s="5"/>
      <c r="O25" s="5"/>
      <c r="P25" s="5">
        <v>26</v>
      </c>
      <c r="Q25" s="5">
        <f t="shared" si="0"/>
        <v>25</v>
      </c>
    </row>
    <row r="26" spans="1:17" x14ac:dyDescent="0.3">
      <c r="A26" s="5" t="s">
        <v>127</v>
      </c>
      <c r="B26" s="5" t="s">
        <v>128</v>
      </c>
      <c r="C26" s="5" t="s">
        <v>8</v>
      </c>
      <c r="D26" s="5" t="s">
        <v>9</v>
      </c>
      <c r="E26" s="5">
        <v>2</v>
      </c>
      <c r="F26" s="5"/>
      <c r="G26" s="5">
        <v>7</v>
      </c>
      <c r="H26" s="5">
        <v>3</v>
      </c>
      <c r="I26" s="5">
        <v>3</v>
      </c>
      <c r="J26" s="5"/>
      <c r="K26" s="5"/>
      <c r="L26" s="5"/>
      <c r="M26" s="5"/>
      <c r="N26" s="5"/>
      <c r="O26" s="5"/>
      <c r="P26" s="5">
        <v>15</v>
      </c>
      <c r="Q26" s="5">
        <f t="shared" si="0"/>
        <v>15</v>
      </c>
    </row>
    <row r="27" spans="1:17" x14ac:dyDescent="0.3">
      <c r="A27" s="5" t="s">
        <v>129</v>
      </c>
      <c r="B27" s="5" t="s">
        <v>130</v>
      </c>
      <c r="C27" s="5" t="s">
        <v>8</v>
      </c>
      <c r="D27" s="5" t="s">
        <v>9</v>
      </c>
      <c r="E27" s="5"/>
      <c r="F27" s="5">
        <v>2</v>
      </c>
      <c r="G27" s="5">
        <v>2</v>
      </c>
      <c r="H27" s="5">
        <v>1</v>
      </c>
      <c r="I27" s="5"/>
      <c r="J27" s="5"/>
      <c r="K27" s="5"/>
      <c r="L27" s="5"/>
      <c r="M27" s="5"/>
      <c r="N27" s="5"/>
      <c r="O27" s="5"/>
      <c r="P27" s="5">
        <v>5</v>
      </c>
      <c r="Q27" s="5">
        <f t="shared" si="0"/>
        <v>5</v>
      </c>
    </row>
    <row r="28" spans="1:17" x14ac:dyDescent="0.3">
      <c r="A28" s="5" t="s">
        <v>465</v>
      </c>
      <c r="B28" s="5" t="s">
        <v>466</v>
      </c>
      <c r="C28" s="5" t="s">
        <v>8</v>
      </c>
      <c r="D28" s="5" t="s">
        <v>9</v>
      </c>
      <c r="E28" s="5">
        <v>11</v>
      </c>
      <c r="F28" s="5"/>
      <c r="G28" s="5"/>
      <c r="H28" s="5"/>
      <c r="I28" s="5">
        <v>1</v>
      </c>
      <c r="J28" s="5">
        <v>2</v>
      </c>
      <c r="K28" s="5">
        <v>2</v>
      </c>
      <c r="L28" s="5"/>
      <c r="M28" s="5"/>
      <c r="N28" s="5"/>
      <c r="O28" s="5"/>
      <c r="P28" s="5">
        <v>16</v>
      </c>
      <c r="Q28" s="5">
        <f t="shared" si="0"/>
        <v>16</v>
      </c>
    </row>
    <row r="29" spans="1:17" x14ac:dyDescent="0.3">
      <c r="A29" s="5" t="s">
        <v>467</v>
      </c>
      <c r="B29" s="5" t="s">
        <v>468</v>
      </c>
      <c r="C29" s="5" t="s">
        <v>8</v>
      </c>
      <c r="D29" s="5" t="s">
        <v>9</v>
      </c>
      <c r="E29" s="5">
        <v>13</v>
      </c>
      <c r="F29" s="5">
        <v>1</v>
      </c>
      <c r="G29" s="5">
        <v>1</v>
      </c>
      <c r="H29" s="5">
        <v>1</v>
      </c>
      <c r="I29" s="5"/>
      <c r="J29" s="5"/>
      <c r="K29" s="5"/>
      <c r="L29" s="5">
        <v>1</v>
      </c>
      <c r="M29" s="5"/>
      <c r="N29" s="5"/>
      <c r="O29" s="5"/>
      <c r="P29" s="5">
        <v>17</v>
      </c>
      <c r="Q29" s="5">
        <f t="shared" si="0"/>
        <v>16</v>
      </c>
    </row>
    <row r="30" spans="1:17" x14ac:dyDescent="0.3">
      <c r="A30" s="5" t="s">
        <v>389</v>
      </c>
      <c r="B30" s="5" t="s">
        <v>390</v>
      </c>
      <c r="C30" s="5" t="s">
        <v>8</v>
      </c>
      <c r="D30" s="5" t="s">
        <v>9</v>
      </c>
      <c r="E30" s="5"/>
      <c r="F30" s="5"/>
      <c r="G30" s="5"/>
      <c r="H30" s="5"/>
      <c r="I30" s="5"/>
      <c r="J30" s="5"/>
      <c r="K30" s="5"/>
      <c r="L30" s="5"/>
      <c r="M30" s="5">
        <v>1</v>
      </c>
      <c r="N30" s="5"/>
      <c r="O30" s="5"/>
      <c r="P30" s="5">
        <v>1</v>
      </c>
      <c r="Q30" s="5">
        <f t="shared" si="0"/>
        <v>0</v>
      </c>
    </row>
    <row r="31" spans="1:17" x14ac:dyDescent="0.3">
      <c r="A31" s="5" t="s">
        <v>184</v>
      </c>
      <c r="B31" s="5" t="s">
        <v>185</v>
      </c>
      <c r="C31" s="5" t="s">
        <v>8</v>
      </c>
      <c r="D31" s="5" t="s">
        <v>9</v>
      </c>
      <c r="E31" s="5">
        <v>10</v>
      </c>
      <c r="F31" s="5">
        <v>4</v>
      </c>
      <c r="G31" s="5">
        <v>3</v>
      </c>
      <c r="H31" s="5">
        <v>2</v>
      </c>
      <c r="I31" s="5">
        <v>3</v>
      </c>
      <c r="J31" s="5">
        <v>2</v>
      </c>
      <c r="K31" s="5">
        <v>4</v>
      </c>
      <c r="L31" s="5">
        <v>5</v>
      </c>
      <c r="M31" s="5">
        <v>7</v>
      </c>
      <c r="N31" s="5"/>
      <c r="O31" s="5"/>
      <c r="P31" s="5">
        <v>40</v>
      </c>
      <c r="Q31" s="5">
        <f t="shared" si="0"/>
        <v>28</v>
      </c>
    </row>
    <row r="32" spans="1:17" x14ac:dyDescent="0.3">
      <c r="A32" s="5" t="s">
        <v>469</v>
      </c>
      <c r="B32" s="5" t="s">
        <v>25</v>
      </c>
      <c r="C32" s="5" t="s">
        <v>8</v>
      </c>
      <c r="D32" s="5" t="s">
        <v>9</v>
      </c>
      <c r="E32" s="5"/>
      <c r="F32" s="5"/>
      <c r="G32" s="5"/>
      <c r="H32" s="5">
        <v>3</v>
      </c>
      <c r="I32" s="5"/>
      <c r="J32" s="5"/>
      <c r="K32" s="5">
        <v>1</v>
      </c>
      <c r="L32" s="5">
        <v>5</v>
      </c>
      <c r="M32" s="5"/>
      <c r="N32" s="5"/>
      <c r="O32" s="5"/>
      <c r="P32" s="5">
        <v>9</v>
      </c>
      <c r="Q32" s="5">
        <f t="shared" si="0"/>
        <v>4</v>
      </c>
    </row>
    <row r="33" spans="1:17" x14ac:dyDescent="0.3">
      <c r="A33" s="5" t="s">
        <v>53</v>
      </c>
      <c r="B33" s="5" t="s">
        <v>15</v>
      </c>
      <c r="C33" s="5" t="s">
        <v>8</v>
      </c>
      <c r="D33" s="5" t="s">
        <v>9</v>
      </c>
      <c r="E33" s="5">
        <v>3</v>
      </c>
      <c r="F33" s="5">
        <v>1</v>
      </c>
      <c r="G33" s="5"/>
      <c r="H33" s="5"/>
      <c r="I33" s="5"/>
      <c r="J33" s="5">
        <v>2</v>
      </c>
      <c r="K33" s="5"/>
      <c r="L33" s="5">
        <v>3</v>
      </c>
      <c r="M33" s="5"/>
      <c r="N33" s="5"/>
      <c r="O33" s="5"/>
      <c r="P33" s="5">
        <v>9</v>
      </c>
      <c r="Q33" s="5">
        <f t="shared" si="0"/>
        <v>6</v>
      </c>
    </row>
    <row r="34" spans="1:17" x14ac:dyDescent="0.3">
      <c r="A34" s="5" t="s">
        <v>393</v>
      </c>
      <c r="B34" s="5" t="s">
        <v>394</v>
      </c>
      <c r="C34" s="5" t="s">
        <v>8</v>
      </c>
      <c r="D34" s="5" t="s">
        <v>9</v>
      </c>
      <c r="E34" s="5"/>
      <c r="F34" s="5"/>
      <c r="G34" s="5"/>
      <c r="H34" s="5">
        <v>1</v>
      </c>
      <c r="I34" s="5">
        <v>2</v>
      </c>
      <c r="J34" s="5">
        <v>1</v>
      </c>
      <c r="K34" s="5">
        <v>3</v>
      </c>
      <c r="L34" s="5">
        <v>31</v>
      </c>
      <c r="M34" s="5">
        <v>7</v>
      </c>
      <c r="N34" s="5"/>
      <c r="O34" s="5"/>
      <c r="P34" s="5">
        <v>45</v>
      </c>
      <c r="Q34" s="5">
        <f t="shared" si="0"/>
        <v>7</v>
      </c>
    </row>
    <row r="35" spans="1:17" x14ac:dyDescent="0.3">
      <c r="A35" s="5" t="s">
        <v>470</v>
      </c>
      <c r="B35" s="5" t="s">
        <v>7</v>
      </c>
      <c r="C35" s="5" t="s">
        <v>8</v>
      </c>
      <c r="D35" s="5" t="s">
        <v>9</v>
      </c>
      <c r="E35" s="5"/>
      <c r="F35" s="5">
        <v>3</v>
      </c>
      <c r="G35" s="5">
        <v>11</v>
      </c>
      <c r="H35" s="5">
        <v>11</v>
      </c>
      <c r="I35" s="5">
        <v>11</v>
      </c>
      <c r="J35" s="5">
        <v>1</v>
      </c>
      <c r="K35" s="5">
        <v>5</v>
      </c>
      <c r="L35" s="5">
        <v>1</v>
      </c>
      <c r="M35" s="5">
        <v>1</v>
      </c>
      <c r="N35" s="5"/>
      <c r="O35" s="5"/>
      <c r="P35" s="5">
        <v>44</v>
      </c>
      <c r="Q35" s="5">
        <f t="shared" si="0"/>
        <v>42</v>
      </c>
    </row>
    <row r="36" spans="1:17" x14ac:dyDescent="0.3">
      <c r="A36" s="5" t="s">
        <v>397</v>
      </c>
      <c r="B36" s="5" t="s">
        <v>11</v>
      </c>
      <c r="C36" s="5" t="s">
        <v>8</v>
      </c>
      <c r="D36" s="5" t="s">
        <v>9</v>
      </c>
      <c r="E36" s="5">
        <v>1</v>
      </c>
      <c r="F36" s="5">
        <v>1</v>
      </c>
      <c r="G36" s="5">
        <v>1</v>
      </c>
      <c r="H36" s="5">
        <v>1</v>
      </c>
      <c r="I36" s="5">
        <v>3</v>
      </c>
      <c r="J36" s="5">
        <v>1</v>
      </c>
      <c r="K36" s="5">
        <v>3</v>
      </c>
      <c r="L36" s="5">
        <v>8</v>
      </c>
      <c r="M36" s="5">
        <v>2</v>
      </c>
      <c r="N36" s="5"/>
      <c r="O36" s="5"/>
      <c r="P36" s="5">
        <v>21</v>
      </c>
      <c r="Q36" s="5">
        <f t="shared" si="0"/>
        <v>11</v>
      </c>
    </row>
    <row r="37" spans="1:17" x14ac:dyDescent="0.3">
      <c r="A37" s="5" t="s">
        <v>471</v>
      </c>
      <c r="B37" s="5" t="s">
        <v>472</v>
      </c>
      <c r="C37" s="5" t="s">
        <v>8</v>
      </c>
      <c r="D37" s="5" t="s">
        <v>9</v>
      </c>
      <c r="E37" s="5"/>
      <c r="F37" s="5"/>
      <c r="G37" s="5">
        <v>1</v>
      </c>
      <c r="H37" s="5">
        <v>9</v>
      </c>
      <c r="I37" s="5">
        <v>13</v>
      </c>
      <c r="J37" s="5">
        <v>5</v>
      </c>
      <c r="K37" s="5">
        <v>6</v>
      </c>
      <c r="L37" s="5"/>
      <c r="M37" s="5">
        <v>4</v>
      </c>
      <c r="N37" s="5"/>
      <c r="O37" s="5"/>
      <c r="P37" s="5">
        <v>38</v>
      </c>
      <c r="Q37" s="5">
        <f t="shared" si="0"/>
        <v>34</v>
      </c>
    </row>
    <row r="38" spans="1:17" x14ac:dyDescent="0.3">
      <c r="A38" s="5" t="s">
        <v>473</v>
      </c>
      <c r="B38" s="5" t="s">
        <v>474</v>
      </c>
      <c r="C38" s="5" t="s">
        <v>8</v>
      </c>
      <c r="D38" s="5" t="s">
        <v>9</v>
      </c>
      <c r="E38" s="5">
        <v>14</v>
      </c>
      <c r="F38" s="5">
        <v>5</v>
      </c>
      <c r="G38" s="5">
        <v>5</v>
      </c>
      <c r="H38" s="5">
        <v>4</v>
      </c>
      <c r="I38" s="5">
        <v>2</v>
      </c>
      <c r="J38" s="5">
        <v>1</v>
      </c>
      <c r="K38" s="5"/>
      <c r="L38" s="5">
        <v>2</v>
      </c>
      <c r="M38" s="5"/>
      <c r="N38" s="5"/>
      <c r="O38" s="5"/>
      <c r="P38" s="5">
        <v>33</v>
      </c>
      <c r="Q38" s="5">
        <f t="shared" si="0"/>
        <v>31</v>
      </c>
    </row>
    <row r="39" spans="1:17" x14ac:dyDescent="0.3">
      <c r="A39" s="5" t="s">
        <v>475</v>
      </c>
      <c r="B39" s="5" t="s">
        <v>476</v>
      </c>
      <c r="C39" s="5" t="s">
        <v>8</v>
      </c>
      <c r="D39" s="5" t="s">
        <v>9</v>
      </c>
      <c r="E39" s="5">
        <v>7</v>
      </c>
      <c r="F39" s="5">
        <v>1</v>
      </c>
      <c r="G39" s="5"/>
      <c r="H39" s="5"/>
      <c r="I39" s="5"/>
      <c r="J39" s="5"/>
      <c r="K39" s="5"/>
      <c r="L39" s="5">
        <v>1</v>
      </c>
      <c r="M39" s="5"/>
      <c r="N39" s="5"/>
      <c r="O39" s="5"/>
      <c r="P39" s="5">
        <v>9</v>
      </c>
      <c r="Q39" s="5">
        <f t="shared" si="0"/>
        <v>8</v>
      </c>
    </row>
    <row r="40" spans="1:17" x14ac:dyDescent="0.3">
      <c r="A40" s="5" t="s">
        <v>477</v>
      </c>
      <c r="B40" s="5" t="s">
        <v>478</v>
      </c>
      <c r="C40" s="5" t="s">
        <v>8</v>
      </c>
      <c r="D40" s="5" t="s">
        <v>9</v>
      </c>
      <c r="E40" s="5">
        <v>1</v>
      </c>
      <c r="F40" s="5"/>
      <c r="G40" s="5">
        <v>2</v>
      </c>
      <c r="H40" s="5">
        <v>1</v>
      </c>
      <c r="I40" s="5">
        <v>8</v>
      </c>
      <c r="J40" s="5">
        <v>4</v>
      </c>
      <c r="K40" s="5">
        <v>10</v>
      </c>
      <c r="L40" s="5">
        <v>7</v>
      </c>
      <c r="M40" s="5"/>
      <c r="N40" s="5"/>
      <c r="O40" s="5"/>
      <c r="P40" s="5">
        <v>33</v>
      </c>
      <c r="Q40" s="5">
        <f t="shared" si="0"/>
        <v>26</v>
      </c>
    </row>
    <row r="41" spans="1:17" x14ac:dyDescent="0.3">
      <c r="A41" s="5" t="s">
        <v>479</v>
      </c>
      <c r="B41" s="5" t="s">
        <v>480</v>
      </c>
      <c r="C41" s="5" t="s">
        <v>8</v>
      </c>
      <c r="D41" s="5" t="s">
        <v>9</v>
      </c>
      <c r="E41" s="5"/>
      <c r="F41" s="5"/>
      <c r="G41" s="5"/>
      <c r="H41" s="5"/>
      <c r="I41" s="5"/>
      <c r="J41" s="5">
        <v>1</v>
      </c>
      <c r="K41" s="5">
        <v>25</v>
      </c>
      <c r="L41" s="5">
        <v>13</v>
      </c>
      <c r="M41" s="5">
        <v>1</v>
      </c>
      <c r="N41" s="5"/>
      <c r="O41" s="5"/>
      <c r="P41" s="5">
        <v>40</v>
      </c>
      <c r="Q41" s="5">
        <f t="shared" si="0"/>
        <v>26</v>
      </c>
    </row>
    <row r="42" spans="1:17" x14ac:dyDescent="0.3">
      <c r="A42" s="5" t="s">
        <v>481</v>
      </c>
      <c r="B42" s="5" t="s">
        <v>482</v>
      </c>
      <c r="C42" s="5" t="s">
        <v>8</v>
      </c>
      <c r="D42" s="5" t="s">
        <v>9</v>
      </c>
      <c r="E42" s="5"/>
      <c r="F42" s="5">
        <v>1</v>
      </c>
      <c r="G42" s="5">
        <v>1</v>
      </c>
      <c r="H42" s="5">
        <v>2</v>
      </c>
      <c r="I42" s="5">
        <v>1</v>
      </c>
      <c r="J42" s="5">
        <v>4</v>
      </c>
      <c r="K42" s="5">
        <v>3</v>
      </c>
      <c r="L42" s="5">
        <v>19</v>
      </c>
      <c r="M42" s="5">
        <v>2</v>
      </c>
      <c r="N42" s="5"/>
      <c r="O42" s="5"/>
      <c r="P42" s="5">
        <v>33</v>
      </c>
      <c r="Q42" s="5">
        <f t="shared" si="0"/>
        <v>12</v>
      </c>
    </row>
    <row r="43" spans="1:17" x14ac:dyDescent="0.3">
      <c r="A43" s="5" t="s">
        <v>483</v>
      </c>
      <c r="B43" s="5" t="s">
        <v>484</v>
      </c>
      <c r="C43" s="5" t="s">
        <v>8</v>
      </c>
      <c r="D43" s="5" t="s">
        <v>9</v>
      </c>
      <c r="E43" s="5"/>
      <c r="F43" s="5"/>
      <c r="G43" s="5"/>
      <c r="H43" s="5"/>
      <c r="I43" s="5">
        <v>1</v>
      </c>
      <c r="J43" s="5">
        <v>2</v>
      </c>
      <c r="K43" s="5">
        <v>37</v>
      </c>
      <c r="L43" s="5">
        <v>29</v>
      </c>
      <c r="M43" s="5"/>
      <c r="N43" s="5"/>
      <c r="O43" s="5"/>
      <c r="P43" s="5">
        <v>69</v>
      </c>
      <c r="Q43" s="5">
        <f t="shared" si="0"/>
        <v>40</v>
      </c>
    </row>
    <row r="44" spans="1:17" x14ac:dyDescent="0.3">
      <c r="A44" s="5" t="s">
        <v>485</v>
      </c>
      <c r="B44" s="5" t="s">
        <v>486</v>
      </c>
      <c r="C44" s="5" t="s">
        <v>8</v>
      </c>
      <c r="D44" s="5" t="s">
        <v>9</v>
      </c>
      <c r="E44" s="5"/>
      <c r="F44" s="5">
        <v>2</v>
      </c>
      <c r="G44" s="5">
        <v>7</v>
      </c>
      <c r="H44" s="5">
        <v>7</v>
      </c>
      <c r="I44" s="5">
        <v>7</v>
      </c>
      <c r="J44" s="5">
        <v>5</v>
      </c>
      <c r="K44" s="5">
        <v>3</v>
      </c>
      <c r="L44" s="5">
        <v>1</v>
      </c>
      <c r="M44" s="5"/>
      <c r="N44" s="5"/>
      <c r="O44" s="5"/>
      <c r="P44" s="5">
        <v>32</v>
      </c>
      <c r="Q44" s="5">
        <f t="shared" si="0"/>
        <v>31</v>
      </c>
    </row>
    <row r="45" spans="1:17" x14ac:dyDescent="0.3">
      <c r="A45" s="5" t="s">
        <v>487</v>
      </c>
      <c r="B45" s="5" t="s">
        <v>488</v>
      </c>
      <c r="C45" s="5" t="s">
        <v>8</v>
      </c>
      <c r="D45" s="5" t="s">
        <v>9</v>
      </c>
      <c r="E45" s="5">
        <v>8</v>
      </c>
      <c r="F45" s="5">
        <v>2</v>
      </c>
      <c r="G45" s="5">
        <v>9</v>
      </c>
      <c r="H45" s="5">
        <v>10</v>
      </c>
      <c r="I45" s="5">
        <v>7</v>
      </c>
      <c r="J45" s="5">
        <v>2</v>
      </c>
      <c r="K45" s="5">
        <v>2</v>
      </c>
      <c r="L45" s="5"/>
      <c r="M45" s="5"/>
      <c r="N45" s="5"/>
      <c r="O45" s="5"/>
      <c r="P45" s="5">
        <v>40</v>
      </c>
      <c r="Q45" s="5">
        <f t="shared" si="0"/>
        <v>40</v>
      </c>
    </row>
    <row r="46" spans="1:17" x14ac:dyDescent="0.3">
      <c r="A46" s="5" t="s">
        <v>489</v>
      </c>
      <c r="B46" s="5" t="s">
        <v>490</v>
      </c>
      <c r="C46" s="5" t="s">
        <v>8</v>
      </c>
      <c r="D46" s="5" t="s">
        <v>9</v>
      </c>
      <c r="E46" s="5"/>
      <c r="F46" s="5"/>
      <c r="G46" s="5"/>
      <c r="H46" s="5"/>
      <c r="I46" s="5">
        <v>6</v>
      </c>
      <c r="J46" s="5">
        <v>4</v>
      </c>
      <c r="K46" s="5">
        <v>6</v>
      </c>
      <c r="L46" s="5">
        <v>2</v>
      </c>
      <c r="M46" s="5"/>
      <c r="N46" s="5"/>
      <c r="O46" s="5"/>
      <c r="P46" s="5">
        <v>18</v>
      </c>
      <c r="Q46" s="5">
        <f t="shared" si="0"/>
        <v>16</v>
      </c>
    </row>
    <row r="47" spans="1:17" x14ac:dyDescent="0.3">
      <c r="A47" s="5" t="s">
        <v>491</v>
      </c>
      <c r="B47" s="5" t="s">
        <v>492</v>
      </c>
      <c r="C47" s="5" t="s">
        <v>8</v>
      </c>
      <c r="D47" s="5" t="s">
        <v>9</v>
      </c>
      <c r="E47" s="5">
        <v>8</v>
      </c>
      <c r="F47" s="5">
        <v>9</v>
      </c>
      <c r="G47" s="5">
        <v>3</v>
      </c>
      <c r="H47" s="5"/>
      <c r="I47" s="5"/>
      <c r="J47" s="5"/>
      <c r="K47" s="5"/>
      <c r="L47" s="5"/>
      <c r="M47" s="5"/>
      <c r="N47" s="5"/>
      <c r="O47" s="5"/>
      <c r="P47" s="5">
        <v>20</v>
      </c>
      <c r="Q47" s="5">
        <f t="shared" si="0"/>
        <v>20</v>
      </c>
    </row>
    <row r="48" spans="1:17" x14ac:dyDescent="0.3">
      <c r="A48" s="5" t="s">
        <v>493</v>
      </c>
      <c r="B48" s="5" t="s">
        <v>494</v>
      </c>
      <c r="C48" s="5" t="s">
        <v>8</v>
      </c>
      <c r="D48" s="5" t="s">
        <v>9</v>
      </c>
      <c r="E48" s="5">
        <v>3</v>
      </c>
      <c r="F48" s="5">
        <v>4</v>
      </c>
      <c r="G48" s="5">
        <v>2</v>
      </c>
      <c r="H48" s="5">
        <v>7</v>
      </c>
      <c r="I48" s="5">
        <v>2</v>
      </c>
      <c r="J48" s="5">
        <v>1</v>
      </c>
      <c r="K48" s="5">
        <v>1</v>
      </c>
      <c r="L48" s="5">
        <v>3</v>
      </c>
      <c r="M48" s="5"/>
      <c r="N48" s="5"/>
      <c r="O48" s="5"/>
      <c r="P48" s="5">
        <v>23</v>
      </c>
      <c r="Q48" s="5">
        <f t="shared" si="0"/>
        <v>20</v>
      </c>
    </row>
    <row r="49" spans="1:17" x14ac:dyDescent="0.3">
      <c r="A49" s="5" t="s">
        <v>495</v>
      </c>
      <c r="B49" s="5" t="s">
        <v>496</v>
      </c>
      <c r="C49" s="5" t="s">
        <v>8</v>
      </c>
      <c r="D49" s="5" t="s">
        <v>9</v>
      </c>
      <c r="E49" s="5">
        <v>2</v>
      </c>
      <c r="F49" s="5">
        <v>2</v>
      </c>
      <c r="G49" s="5">
        <v>4</v>
      </c>
      <c r="H49" s="5">
        <v>1</v>
      </c>
      <c r="I49" s="5">
        <v>3</v>
      </c>
      <c r="J49" s="5">
        <v>5</v>
      </c>
      <c r="K49" s="5">
        <v>9</v>
      </c>
      <c r="L49" s="5"/>
      <c r="M49" s="5"/>
      <c r="N49" s="5"/>
      <c r="O49" s="5"/>
      <c r="P49" s="5">
        <v>26</v>
      </c>
      <c r="Q49" s="5">
        <f t="shared" si="0"/>
        <v>26</v>
      </c>
    </row>
    <row r="50" spans="1:17" x14ac:dyDescent="0.3">
      <c r="A50" s="5" t="s">
        <v>497</v>
      </c>
      <c r="B50" s="5" t="s">
        <v>498</v>
      </c>
      <c r="C50" s="5" t="s">
        <v>8</v>
      </c>
      <c r="D50" s="5" t="s">
        <v>9</v>
      </c>
      <c r="E50" s="5"/>
      <c r="F50" s="5"/>
      <c r="G50" s="5"/>
      <c r="H50" s="5">
        <v>1</v>
      </c>
      <c r="I50" s="5">
        <v>8</v>
      </c>
      <c r="J50" s="5">
        <v>5</v>
      </c>
      <c r="K50" s="5">
        <v>5</v>
      </c>
      <c r="L50" s="5"/>
      <c r="M50" s="5"/>
      <c r="N50" s="5"/>
      <c r="O50" s="5"/>
      <c r="P50" s="5">
        <v>19</v>
      </c>
      <c r="Q50" s="5">
        <f t="shared" si="0"/>
        <v>19</v>
      </c>
    </row>
    <row r="51" spans="1:17" x14ac:dyDescent="0.3">
      <c r="A51" s="5" t="s">
        <v>499</v>
      </c>
      <c r="B51" s="5" t="s">
        <v>500</v>
      </c>
      <c r="C51" s="5" t="s">
        <v>8</v>
      </c>
      <c r="D51" s="5" t="s">
        <v>9</v>
      </c>
      <c r="E51" s="5"/>
      <c r="F51" s="5"/>
      <c r="G51" s="5"/>
      <c r="H51" s="5"/>
      <c r="I51" s="5"/>
      <c r="J51" s="5">
        <v>18</v>
      </c>
      <c r="K51" s="5">
        <v>4</v>
      </c>
      <c r="L51" s="5">
        <v>5</v>
      </c>
      <c r="M51" s="5">
        <v>2</v>
      </c>
      <c r="N51" s="5"/>
      <c r="O51" s="5"/>
      <c r="P51" s="5">
        <v>29</v>
      </c>
      <c r="Q51" s="5">
        <f t="shared" si="0"/>
        <v>22</v>
      </c>
    </row>
    <row r="52" spans="1:17" x14ac:dyDescent="0.3">
      <c r="A52" s="5" t="s">
        <v>501</v>
      </c>
      <c r="B52" s="5" t="s">
        <v>502</v>
      </c>
      <c r="C52" s="5" t="s">
        <v>8</v>
      </c>
      <c r="D52" s="5" t="s">
        <v>9</v>
      </c>
      <c r="E52" s="5"/>
      <c r="F52" s="5"/>
      <c r="G52" s="5">
        <v>1</v>
      </c>
      <c r="H52" s="5">
        <v>13</v>
      </c>
      <c r="I52" s="5">
        <v>15</v>
      </c>
      <c r="J52" s="5">
        <v>14</v>
      </c>
      <c r="K52" s="5">
        <v>5</v>
      </c>
      <c r="L52" s="5"/>
      <c r="M52" s="5"/>
      <c r="N52" s="5"/>
      <c r="O52" s="5"/>
      <c r="P52" s="5">
        <v>48</v>
      </c>
      <c r="Q52" s="5">
        <f t="shared" si="0"/>
        <v>48</v>
      </c>
    </row>
    <row r="53" spans="1:17" x14ac:dyDescent="0.3">
      <c r="A53" s="5" t="s">
        <v>503</v>
      </c>
      <c r="B53" s="5" t="s">
        <v>504</v>
      </c>
      <c r="C53" s="5" t="s">
        <v>8</v>
      </c>
      <c r="D53" s="5" t="s">
        <v>9</v>
      </c>
      <c r="E53" s="5">
        <v>5</v>
      </c>
      <c r="F53" s="5">
        <v>2</v>
      </c>
      <c r="G53" s="5">
        <v>6</v>
      </c>
      <c r="H53" s="5">
        <v>8</v>
      </c>
      <c r="I53" s="5">
        <v>6</v>
      </c>
      <c r="J53" s="5">
        <v>3</v>
      </c>
      <c r="K53" s="5">
        <v>3</v>
      </c>
      <c r="L53" s="5"/>
      <c r="M53" s="5"/>
      <c r="N53" s="5"/>
      <c r="O53" s="5"/>
      <c r="P53" s="5">
        <v>33</v>
      </c>
      <c r="Q53" s="5">
        <f t="shared" si="0"/>
        <v>33</v>
      </c>
    </row>
    <row r="54" spans="1:17" x14ac:dyDescent="0.3">
      <c r="A54" s="5" t="s">
        <v>505</v>
      </c>
      <c r="B54" s="5" t="s">
        <v>506</v>
      </c>
      <c r="C54" s="5" t="s">
        <v>8</v>
      </c>
      <c r="D54" s="5" t="s">
        <v>9</v>
      </c>
      <c r="E54" s="5">
        <v>5</v>
      </c>
      <c r="F54" s="5">
        <v>3</v>
      </c>
      <c r="G54" s="5">
        <v>2</v>
      </c>
      <c r="H54" s="5">
        <v>4</v>
      </c>
      <c r="I54" s="5">
        <v>6</v>
      </c>
      <c r="J54" s="5">
        <v>8</v>
      </c>
      <c r="K54" s="5">
        <v>9</v>
      </c>
      <c r="L54" s="5">
        <v>11</v>
      </c>
      <c r="M54" s="5">
        <v>1</v>
      </c>
      <c r="N54" s="5"/>
      <c r="O54" s="5"/>
      <c r="P54" s="5">
        <v>49</v>
      </c>
      <c r="Q54" s="5">
        <f t="shared" si="0"/>
        <v>37</v>
      </c>
    </row>
    <row r="55" spans="1:17" x14ac:dyDescent="0.3">
      <c r="A55" s="5" t="s">
        <v>507</v>
      </c>
      <c r="B55" s="5" t="s">
        <v>508</v>
      </c>
      <c r="C55" s="5" t="s">
        <v>8</v>
      </c>
      <c r="D55" s="5" t="s">
        <v>9</v>
      </c>
      <c r="E55" s="5"/>
      <c r="F55" s="5">
        <v>1</v>
      </c>
      <c r="G55" s="5">
        <v>1</v>
      </c>
      <c r="H55" s="5">
        <v>7</v>
      </c>
      <c r="I55" s="5">
        <v>14</v>
      </c>
      <c r="J55" s="5">
        <v>7</v>
      </c>
      <c r="K55" s="5">
        <v>3</v>
      </c>
      <c r="L55" s="5"/>
      <c r="M55" s="5"/>
      <c r="N55" s="5"/>
      <c r="O55" s="5"/>
      <c r="P55" s="5">
        <v>33</v>
      </c>
      <c r="Q55" s="5">
        <f t="shared" si="0"/>
        <v>33</v>
      </c>
    </row>
    <row r="56" spans="1:17" x14ac:dyDescent="0.3">
      <c r="A56" s="5" t="s">
        <v>509</v>
      </c>
      <c r="B56" s="5" t="s">
        <v>510</v>
      </c>
      <c r="C56" s="5" t="s">
        <v>8</v>
      </c>
      <c r="D56" s="5" t="s">
        <v>9</v>
      </c>
      <c r="E56" s="5">
        <v>20</v>
      </c>
      <c r="F56" s="5">
        <v>5</v>
      </c>
      <c r="G56" s="5">
        <v>1</v>
      </c>
      <c r="H56" s="5"/>
      <c r="I56" s="5">
        <v>5</v>
      </c>
      <c r="J56" s="5">
        <v>3</v>
      </c>
      <c r="K56" s="5">
        <v>3</v>
      </c>
      <c r="L56" s="5">
        <v>1</v>
      </c>
      <c r="M56" s="5">
        <v>2</v>
      </c>
      <c r="N56" s="5"/>
      <c r="O56" s="5"/>
      <c r="P56" s="5">
        <v>40</v>
      </c>
      <c r="Q56" s="5">
        <f t="shared" si="0"/>
        <v>37</v>
      </c>
    </row>
    <row r="57" spans="1:17" x14ac:dyDescent="0.3">
      <c r="A57" s="5" t="s">
        <v>511</v>
      </c>
      <c r="B57" s="5" t="s">
        <v>512</v>
      </c>
      <c r="C57" s="5" t="s">
        <v>8</v>
      </c>
      <c r="D57" s="5" t="s">
        <v>9</v>
      </c>
      <c r="E57" s="5">
        <v>1</v>
      </c>
      <c r="F57" s="5">
        <v>3</v>
      </c>
      <c r="G57" s="5">
        <v>4</v>
      </c>
      <c r="H57" s="5">
        <v>14</v>
      </c>
      <c r="I57" s="5">
        <v>23</v>
      </c>
      <c r="J57" s="5">
        <v>18</v>
      </c>
      <c r="K57" s="5">
        <v>21</v>
      </c>
      <c r="L57" s="5"/>
      <c r="M57" s="5"/>
      <c r="N57" s="5"/>
      <c r="O57" s="5"/>
      <c r="P57" s="5">
        <v>84</v>
      </c>
      <c r="Q57" s="5">
        <f t="shared" si="0"/>
        <v>84</v>
      </c>
    </row>
    <row r="58" spans="1:17" x14ac:dyDescent="0.3">
      <c r="A58" s="5" t="s">
        <v>513</v>
      </c>
      <c r="B58" s="5" t="s">
        <v>514</v>
      </c>
      <c r="C58" s="5" t="s">
        <v>8</v>
      </c>
      <c r="D58" s="5" t="s">
        <v>9</v>
      </c>
      <c r="E58" s="5">
        <v>14</v>
      </c>
      <c r="F58" s="5">
        <v>17</v>
      </c>
      <c r="G58" s="5">
        <v>2</v>
      </c>
      <c r="H58" s="5">
        <v>1</v>
      </c>
      <c r="I58" s="5"/>
      <c r="J58" s="5">
        <v>1</v>
      </c>
      <c r="K58" s="5"/>
      <c r="L58" s="5"/>
      <c r="M58" s="5"/>
      <c r="N58" s="5"/>
      <c r="O58" s="5"/>
      <c r="P58" s="5">
        <v>35</v>
      </c>
      <c r="Q58" s="5">
        <f t="shared" si="0"/>
        <v>35</v>
      </c>
    </row>
    <row r="59" spans="1:17" x14ac:dyDescent="0.3">
      <c r="A59" s="5" t="s">
        <v>515</v>
      </c>
      <c r="B59" s="5" t="s">
        <v>516</v>
      </c>
      <c r="C59" s="5" t="s">
        <v>8</v>
      </c>
      <c r="D59" s="5" t="s">
        <v>9</v>
      </c>
      <c r="E59" s="5"/>
      <c r="F59" s="5">
        <v>6</v>
      </c>
      <c r="G59" s="5">
        <v>5</v>
      </c>
      <c r="H59" s="5"/>
      <c r="I59" s="5"/>
      <c r="J59" s="5"/>
      <c r="K59" s="5"/>
      <c r="L59" s="5"/>
      <c r="M59" s="5"/>
      <c r="N59" s="5"/>
      <c r="O59" s="5"/>
      <c r="P59" s="5">
        <v>11</v>
      </c>
      <c r="Q59" s="5">
        <f t="shared" si="0"/>
        <v>11</v>
      </c>
    </row>
    <row r="60" spans="1:17" x14ac:dyDescent="0.3">
      <c r="A60" s="5" t="s">
        <v>517</v>
      </c>
      <c r="B60" s="5" t="s">
        <v>518</v>
      </c>
      <c r="C60" s="5" t="s">
        <v>8</v>
      </c>
      <c r="D60" s="5" t="s">
        <v>9</v>
      </c>
      <c r="E60" s="5">
        <v>23</v>
      </c>
      <c r="F60" s="5">
        <v>17</v>
      </c>
      <c r="G60" s="5">
        <v>4</v>
      </c>
      <c r="H60" s="5">
        <v>3</v>
      </c>
      <c r="I60" s="5"/>
      <c r="J60" s="5"/>
      <c r="K60" s="5"/>
      <c r="L60" s="5"/>
      <c r="M60" s="5"/>
      <c r="N60" s="5"/>
      <c r="O60" s="5"/>
      <c r="P60" s="5">
        <v>47</v>
      </c>
      <c r="Q60" s="5">
        <f t="shared" si="0"/>
        <v>47</v>
      </c>
    </row>
    <row r="61" spans="1:17" x14ac:dyDescent="0.3">
      <c r="A61" s="5" t="s">
        <v>519</v>
      </c>
      <c r="B61" s="5" t="s">
        <v>520</v>
      </c>
      <c r="C61" s="5" t="s">
        <v>8</v>
      </c>
      <c r="D61" s="5" t="s">
        <v>9</v>
      </c>
      <c r="E61" s="5">
        <v>2</v>
      </c>
      <c r="F61" s="5">
        <v>1</v>
      </c>
      <c r="G61" s="5">
        <v>3</v>
      </c>
      <c r="H61" s="5">
        <v>10</v>
      </c>
      <c r="I61" s="5">
        <v>5</v>
      </c>
      <c r="J61" s="5">
        <v>11</v>
      </c>
      <c r="K61" s="5">
        <v>4</v>
      </c>
      <c r="L61" s="5"/>
      <c r="M61" s="5"/>
      <c r="N61" s="5"/>
      <c r="O61" s="5"/>
      <c r="P61" s="5">
        <v>36</v>
      </c>
      <c r="Q61" s="5">
        <f t="shared" si="0"/>
        <v>36</v>
      </c>
    </row>
    <row r="62" spans="1:17" x14ac:dyDescent="0.3">
      <c r="A62" s="5" t="s">
        <v>521</v>
      </c>
      <c r="B62" s="5" t="s">
        <v>522</v>
      </c>
      <c r="C62" s="5" t="s">
        <v>8</v>
      </c>
      <c r="D62" s="5" t="s">
        <v>9</v>
      </c>
      <c r="E62" s="5"/>
      <c r="F62" s="5"/>
      <c r="G62" s="5"/>
      <c r="H62" s="5"/>
      <c r="I62" s="5"/>
      <c r="J62" s="5"/>
      <c r="K62" s="5"/>
      <c r="L62" s="5"/>
      <c r="M62" s="5"/>
      <c r="N62" s="5">
        <v>6</v>
      </c>
      <c r="O62" s="5"/>
      <c r="P62" s="5">
        <v>6</v>
      </c>
      <c r="Q62" s="5">
        <f t="shared" si="0"/>
        <v>6</v>
      </c>
    </row>
    <row r="63" spans="1:17" x14ac:dyDescent="0.3">
      <c r="A63" s="5" t="s">
        <v>523</v>
      </c>
      <c r="B63" s="5" t="s">
        <v>524</v>
      </c>
      <c r="C63" s="5" t="s">
        <v>8</v>
      </c>
      <c r="D63" s="5" t="s">
        <v>9</v>
      </c>
      <c r="E63" s="5">
        <v>32</v>
      </c>
      <c r="F63" s="5"/>
      <c r="G63" s="5"/>
      <c r="H63" s="5"/>
      <c r="I63" s="5"/>
      <c r="J63" s="5"/>
      <c r="K63" s="5"/>
      <c r="L63" s="5">
        <v>3</v>
      </c>
      <c r="M63" s="5">
        <v>1</v>
      </c>
      <c r="N63" s="5"/>
      <c r="O63" s="5"/>
      <c r="P63" s="5">
        <v>36</v>
      </c>
      <c r="Q63" s="5">
        <f t="shared" si="0"/>
        <v>32</v>
      </c>
    </row>
    <row r="64" spans="1:17" x14ac:dyDescent="0.3">
      <c r="A64" s="5" t="s">
        <v>525</v>
      </c>
      <c r="B64" s="5" t="s">
        <v>526</v>
      </c>
      <c r="C64" s="5" t="s">
        <v>8</v>
      </c>
      <c r="D64" s="5" t="s">
        <v>9</v>
      </c>
      <c r="E64" s="5">
        <v>36</v>
      </c>
      <c r="F64" s="5">
        <v>9</v>
      </c>
      <c r="G64" s="5">
        <v>5</v>
      </c>
      <c r="H64" s="5">
        <v>4</v>
      </c>
      <c r="I64" s="5">
        <v>1</v>
      </c>
      <c r="J64" s="5"/>
      <c r="K64" s="5">
        <v>2</v>
      </c>
      <c r="L64" s="5">
        <v>13</v>
      </c>
      <c r="M64" s="5">
        <v>25</v>
      </c>
      <c r="N64" s="5"/>
      <c r="O64" s="5">
        <v>25</v>
      </c>
      <c r="P64" s="5">
        <v>120</v>
      </c>
      <c r="Q64" s="5">
        <f t="shared" si="0"/>
        <v>57</v>
      </c>
    </row>
    <row r="65" spans="1:17" x14ac:dyDescent="0.3">
      <c r="A65" s="5" t="s">
        <v>167</v>
      </c>
      <c r="B65" s="5" t="s">
        <v>168</v>
      </c>
      <c r="C65" s="5" t="s">
        <v>8</v>
      </c>
      <c r="D65" s="5" t="s">
        <v>9</v>
      </c>
      <c r="E65" s="5"/>
      <c r="F65" s="5"/>
      <c r="G65" s="5">
        <v>1</v>
      </c>
      <c r="H65" s="5"/>
      <c r="I65" s="5"/>
      <c r="J65" s="5"/>
      <c r="K65" s="5"/>
      <c r="L65" s="5"/>
      <c r="M65" s="5"/>
      <c r="N65" s="5"/>
      <c r="O65" s="5"/>
      <c r="P65" s="5">
        <v>1</v>
      </c>
      <c r="Q65" s="5">
        <f t="shared" si="0"/>
        <v>1</v>
      </c>
    </row>
    <row r="66" spans="1:17" x14ac:dyDescent="0.3">
      <c r="A66" s="5" t="s">
        <v>527</v>
      </c>
      <c r="B66" s="5" t="s">
        <v>528</v>
      </c>
      <c r="C66" s="5" t="s">
        <v>8</v>
      </c>
      <c r="D66" s="5" t="s">
        <v>9</v>
      </c>
      <c r="E66" s="5">
        <v>1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>
        <v>1</v>
      </c>
      <c r="Q66" s="5">
        <f t="shared" si="0"/>
        <v>1</v>
      </c>
    </row>
    <row r="67" spans="1:17" x14ac:dyDescent="0.3">
      <c r="A67" s="5" t="s">
        <v>6</v>
      </c>
      <c r="B67" s="5" t="s">
        <v>7</v>
      </c>
      <c r="C67" s="5" t="s">
        <v>8</v>
      </c>
      <c r="D67" s="5" t="s">
        <v>9</v>
      </c>
      <c r="E67" s="5">
        <v>1</v>
      </c>
      <c r="F67" s="5">
        <v>2</v>
      </c>
      <c r="G67" s="5">
        <v>1</v>
      </c>
      <c r="H67" s="5"/>
      <c r="I67" s="5"/>
      <c r="J67" s="5">
        <v>1</v>
      </c>
      <c r="K67" s="5"/>
      <c r="L67" s="5">
        <v>1</v>
      </c>
      <c r="M67" s="5"/>
      <c r="N67" s="5"/>
      <c r="O67" s="5"/>
      <c r="P67" s="5">
        <v>6</v>
      </c>
      <c r="Q67" s="5">
        <f t="shared" si="0"/>
        <v>5</v>
      </c>
    </row>
    <row r="68" spans="1:17" x14ac:dyDescent="0.3">
      <c r="A68" s="5" t="s">
        <v>10</v>
      </c>
      <c r="B68" s="5" t="s">
        <v>11</v>
      </c>
      <c r="C68" s="5" t="s">
        <v>8</v>
      </c>
      <c r="D68" s="5" t="s">
        <v>9</v>
      </c>
      <c r="E68" s="5"/>
      <c r="F68" s="5"/>
      <c r="G68" s="5"/>
      <c r="H68" s="5">
        <v>1</v>
      </c>
      <c r="I68" s="5">
        <v>1</v>
      </c>
      <c r="J68" s="5">
        <v>2</v>
      </c>
      <c r="K68" s="5">
        <v>1</v>
      </c>
      <c r="L68" s="5"/>
      <c r="M68" s="5">
        <v>2</v>
      </c>
      <c r="N68" s="5"/>
      <c r="O68" s="5"/>
      <c r="P68" s="5">
        <v>7</v>
      </c>
      <c r="Q68" s="5">
        <f t="shared" si="0"/>
        <v>5</v>
      </c>
    </row>
    <row r="69" spans="1:17" x14ac:dyDescent="0.3">
      <c r="A69" s="5" t="s">
        <v>443</v>
      </c>
      <c r="B69" s="5" t="s">
        <v>134</v>
      </c>
      <c r="C69" s="5" t="s">
        <v>8</v>
      </c>
      <c r="D69" s="5" t="s">
        <v>9</v>
      </c>
      <c r="E69" s="5">
        <v>8</v>
      </c>
      <c r="F69" s="5">
        <v>1</v>
      </c>
      <c r="G69" s="5">
        <v>5</v>
      </c>
      <c r="H69" s="5">
        <v>1</v>
      </c>
      <c r="I69" s="5">
        <v>3</v>
      </c>
      <c r="J69" s="5">
        <v>3</v>
      </c>
      <c r="K69" s="5"/>
      <c r="L69" s="5">
        <v>6</v>
      </c>
      <c r="M69" s="5"/>
      <c r="N69" s="5"/>
      <c r="O69" s="5"/>
      <c r="P69" s="5">
        <v>27</v>
      </c>
      <c r="Q69" s="5">
        <f t="shared" si="0"/>
        <v>21</v>
      </c>
    </row>
    <row r="70" spans="1:17" x14ac:dyDescent="0.3">
      <c r="A70" s="5" t="s">
        <v>529</v>
      </c>
      <c r="B70" s="5" t="s">
        <v>476</v>
      </c>
      <c r="C70" s="5" t="s">
        <v>8</v>
      </c>
      <c r="D70" s="5" t="s">
        <v>9</v>
      </c>
      <c r="E70" s="5">
        <v>14</v>
      </c>
      <c r="F70" s="5">
        <v>5</v>
      </c>
      <c r="G70" s="5">
        <v>2</v>
      </c>
      <c r="H70" s="5"/>
      <c r="I70" s="5"/>
      <c r="J70" s="5"/>
      <c r="K70" s="5"/>
      <c r="L70" s="5">
        <v>7</v>
      </c>
      <c r="M70" s="5"/>
      <c r="N70" s="5"/>
      <c r="O70" s="5"/>
      <c r="P70" s="5">
        <v>28</v>
      </c>
      <c r="Q70" s="5">
        <f t="shared" si="0"/>
        <v>21</v>
      </c>
    </row>
    <row r="71" spans="1:17" x14ac:dyDescent="0.3">
      <c r="A71" s="5" t="s">
        <v>530</v>
      </c>
      <c r="B71" s="5" t="s">
        <v>531</v>
      </c>
      <c r="C71" s="5" t="s">
        <v>8</v>
      </c>
      <c r="D71" s="5" t="s">
        <v>9</v>
      </c>
      <c r="E71" s="5">
        <v>3</v>
      </c>
      <c r="F71" s="5">
        <v>5</v>
      </c>
      <c r="G71" s="5">
        <v>9</v>
      </c>
      <c r="H71" s="5">
        <v>12</v>
      </c>
      <c r="I71" s="5">
        <v>7</v>
      </c>
      <c r="J71" s="5">
        <v>4</v>
      </c>
      <c r="K71" s="5">
        <v>9</v>
      </c>
      <c r="L71" s="5">
        <v>11</v>
      </c>
      <c r="M71" s="5"/>
      <c r="N71" s="5"/>
      <c r="O71" s="5"/>
      <c r="P71" s="5">
        <v>60</v>
      </c>
      <c r="Q71" s="5">
        <f t="shared" si="0"/>
        <v>49</v>
      </c>
    </row>
    <row r="72" spans="1:17" x14ac:dyDescent="0.3">
      <c r="A72" s="5" t="s">
        <v>532</v>
      </c>
      <c r="B72" s="5" t="s">
        <v>533</v>
      </c>
      <c r="C72" s="5" t="s">
        <v>8</v>
      </c>
      <c r="D72" s="5" t="s">
        <v>9</v>
      </c>
      <c r="E72" s="5"/>
      <c r="F72" s="5"/>
      <c r="G72" s="5">
        <v>2</v>
      </c>
      <c r="H72" s="5">
        <v>3</v>
      </c>
      <c r="I72" s="5">
        <v>3</v>
      </c>
      <c r="J72" s="5">
        <v>6</v>
      </c>
      <c r="K72" s="5">
        <v>16</v>
      </c>
      <c r="L72" s="5">
        <v>30</v>
      </c>
      <c r="M72" s="5">
        <v>11</v>
      </c>
      <c r="N72" s="5"/>
      <c r="O72" s="5"/>
      <c r="P72" s="5">
        <v>71</v>
      </c>
      <c r="Q72" s="5">
        <f t="shared" ref="Q72:Q96" si="1">SUM(E72:K72)+N72</f>
        <v>30</v>
      </c>
    </row>
    <row r="73" spans="1:17" x14ac:dyDescent="0.3">
      <c r="A73" s="5" t="s">
        <v>534</v>
      </c>
      <c r="B73" s="5" t="s">
        <v>535</v>
      </c>
      <c r="C73" s="5" t="s">
        <v>8</v>
      </c>
      <c r="D73" s="5" t="s">
        <v>9</v>
      </c>
      <c r="E73" s="5"/>
      <c r="F73" s="5">
        <v>1</v>
      </c>
      <c r="G73" s="5">
        <v>2</v>
      </c>
      <c r="H73" s="5"/>
      <c r="I73" s="5"/>
      <c r="J73" s="5"/>
      <c r="K73" s="5"/>
      <c r="L73" s="5"/>
      <c r="M73" s="5"/>
      <c r="N73" s="5"/>
      <c r="O73" s="5"/>
      <c r="P73" s="5">
        <v>3</v>
      </c>
      <c r="Q73" s="5">
        <f t="shared" si="1"/>
        <v>3</v>
      </c>
    </row>
    <row r="74" spans="1:17" x14ac:dyDescent="0.3">
      <c r="A74" s="5" t="s">
        <v>536</v>
      </c>
      <c r="B74" s="5" t="s">
        <v>490</v>
      </c>
      <c r="C74" s="5" t="s">
        <v>8</v>
      </c>
      <c r="D74" s="5" t="s">
        <v>9</v>
      </c>
      <c r="E74" s="5"/>
      <c r="F74" s="5"/>
      <c r="G74" s="5"/>
      <c r="H74" s="5">
        <v>3</v>
      </c>
      <c r="I74" s="5">
        <v>1</v>
      </c>
      <c r="J74" s="5">
        <v>10</v>
      </c>
      <c r="K74" s="5">
        <v>13</v>
      </c>
      <c r="L74" s="5">
        <v>4</v>
      </c>
      <c r="M74" s="5"/>
      <c r="N74" s="5"/>
      <c r="O74" s="5"/>
      <c r="P74" s="5">
        <v>31</v>
      </c>
      <c r="Q74" s="5">
        <f t="shared" si="1"/>
        <v>27</v>
      </c>
    </row>
    <row r="75" spans="1:17" x14ac:dyDescent="0.3">
      <c r="A75" s="5" t="s">
        <v>537</v>
      </c>
      <c r="B75" s="5" t="s">
        <v>538</v>
      </c>
      <c r="C75" s="5" t="s">
        <v>8</v>
      </c>
      <c r="D75" s="5" t="s">
        <v>9</v>
      </c>
      <c r="E75" s="5">
        <v>10</v>
      </c>
      <c r="F75" s="5">
        <v>1</v>
      </c>
      <c r="G75" s="5">
        <v>2</v>
      </c>
      <c r="H75" s="5"/>
      <c r="I75" s="5"/>
      <c r="J75" s="5"/>
      <c r="K75" s="5"/>
      <c r="L75" s="5"/>
      <c r="M75" s="5"/>
      <c r="N75" s="5"/>
      <c r="O75" s="5"/>
      <c r="P75" s="5">
        <v>13</v>
      </c>
      <c r="Q75" s="5">
        <f t="shared" si="1"/>
        <v>13</v>
      </c>
    </row>
    <row r="76" spans="1:17" x14ac:dyDescent="0.3">
      <c r="A76" s="5" t="s">
        <v>539</v>
      </c>
      <c r="B76" s="5" t="s">
        <v>140</v>
      </c>
      <c r="C76" s="5" t="s">
        <v>8</v>
      </c>
      <c r="D76" s="5" t="s">
        <v>9</v>
      </c>
      <c r="E76" s="5"/>
      <c r="F76" s="5">
        <v>1</v>
      </c>
      <c r="G76" s="5">
        <v>1</v>
      </c>
      <c r="H76" s="5">
        <v>1</v>
      </c>
      <c r="I76" s="5">
        <v>4</v>
      </c>
      <c r="J76" s="5">
        <v>2</v>
      </c>
      <c r="K76" s="5">
        <v>5</v>
      </c>
      <c r="L76" s="5"/>
      <c r="M76" s="5"/>
      <c r="N76" s="5"/>
      <c r="O76" s="5"/>
      <c r="P76" s="5">
        <v>14</v>
      </c>
      <c r="Q76" s="5">
        <f t="shared" si="1"/>
        <v>14</v>
      </c>
    </row>
    <row r="77" spans="1:17" x14ac:dyDescent="0.3">
      <c r="A77" s="5" t="s">
        <v>540</v>
      </c>
      <c r="B77" s="5" t="s">
        <v>541</v>
      </c>
      <c r="C77" s="5" t="s">
        <v>8</v>
      </c>
      <c r="D77" s="5" t="s">
        <v>9</v>
      </c>
      <c r="E77" s="5">
        <v>1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>
        <v>1</v>
      </c>
      <c r="Q77" s="5">
        <f t="shared" si="1"/>
        <v>1</v>
      </c>
    </row>
    <row r="78" spans="1:17" x14ac:dyDescent="0.3">
      <c r="A78" s="5" t="s">
        <v>542</v>
      </c>
      <c r="B78" s="5" t="s">
        <v>543</v>
      </c>
      <c r="C78" s="5" t="s">
        <v>8</v>
      </c>
      <c r="D78" s="5" t="s">
        <v>9</v>
      </c>
      <c r="E78" s="5"/>
      <c r="F78" s="5"/>
      <c r="G78" s="5"/>
      <c r="H78" s="5"/>
      <c r="I78" s="5"/>
      <c r="J78" s="5"/>
      <c r="K78" s="5"/>
      <c r="L78" s="5">
        <v>3</v>
      </c>
      <c r="M78" s="5"/>
      <c r="N78" s="5"/>
      <c r="O78" s="5"/>
      <c r="P78" s="5">
        <v>3</v>
      </c>
      <c r="Q78" s="5">
        <f t="shared" si="1"/>
        <v>0</v>
      </c>
    </row>
    <row r="79" spans="1:17" x14ac:dyDescent="0.3">
      <c r="A79" s="5" t="s">
        <v>544</v>
      </c>
      <c r="B79" s="5" t="s">
        <v>39</v>
      </c>
      <c r="C79" s="5" t="s">
        <v>8</v>
      </c>
      <c r="D79" s="5" t="s">
        <v>9</v>
      </c>
      <c r="E79" s="5">
        <v>3</v>
      </c>
      <c r="F79" s="5"/>
      <c r="G79" s="5">
        <v>1</v>
      </c>
      <c r="H79" s="5"/>
      <c r="I79" s="5">
        <v>1</v>
      </c>
      <c r="J79" s="5">
        <v>1</v>
      </c>
      <c r="K79" s="5">
        <v>2</v>
      </c>
      <c r="L79" s="5">
        <v>7</v>
      </c>
      <c r="M79" s="5">
        <v>4</v>
      </c>
      <c r="N79" s="5"/>
      <c r="O79" s="5"/>
      <c r="P79" s="5">
        <v>19</v>
      </c>
      <c r="Q79" s="5">
        <f t="shared" si="1"/>
        <v>8</v>
      </c>
    </row>
    <row r="80" spans="1:17" x14ac:dyDescent="0.3">
      <c r="A80" s="5" t="s">
        <v>14</v>
      </c>
      <c r="B80" s="5" t="s">
        <v>15</v>
      </c>
      <c r="C80" s="5" t="s">
        <v>8</v>
      </c>
      <c r="D80" s="5" t="s">
        <v>9</v>
      </c>
      <c r="E80" s="5">
        <v>1</v>
      </c>
      <c r="F80" s="5">
        <v>1</v>
      </c>
      <c r="G80" s="5">
        <v>2</v>
      </c>
      <c r="H80" s="5">
        <v>6</v>
      </c>
      <c r="I80" s="5">
        <v>1</v>
      </c>
      <c r="J80" s="5">
        <v>3</v>
      </c>
      <c r="K80" s="5">
        <v>1</v>
      </c>
      <c r="L80" s="5">
        <v>10</v>
      </c>
      <c r="M80" s="5"/>
      <c r="N80" s="5"/>
      <c r="O80" s="5"/>
      <c r="P80" s="5">
        <v>25</v>
      </c>
      <c r="Q80" s="5">
        <f t="shared" si="1"/>
        <v>15</v>
      </c>
    </row>
    <row r="81" spans="1:17" x14ac:dyDescent="0.3">
      <c r="A81" s="5" t="s">
        <v>444</v>
      </c>
      <c r="B81" s="5" t="s">
        <v>394</v>
      </c>
      <c r="C81" s="5" t="s">
        <v>8</v>
      </c>
      <c r="D81" s="5" t="s">
        <v>9</v>
      </c>
      <c r="E81" s="5">
        <v>2</v>
      </c>
      <c r="F81" s="5">
        <v>2</v>
      </c>
      <c r="G81" s="5">
        <v>7</v>
      </c>
      <c r="H81" s="5">
        <v>2</v>
      </c>
      <c r="I81" s="5">
        <v>7</v>
      </c>
      <c r="J81" s="5">
        <v>4</v>
      </c>
      <c r="K81" s="5">
        <v>5</v>
      </c>
      <c r="L81" s="5">
        <v>6</v>
      </c>
      <c r="M81" s="5">
        <v>4</v>
      </c>
      <c r="N81" s="5"/>
      <c r="O81" s="5"/>
      <c r="P81" s="5">
        <v>39</v>
      </c>
      <c r="Q81" s="5">
        <f t="shared" si="1"/>
        <v>29</v>
      </c>
    </row>
    <row r="82" spans="1:17" x14ac:dyDescent="0.3">
      <c r="A82" s="5" t="s">
        <v>169</v>
      </c>
      <c r="B82" s="5" t="s">
        <v>170</v>
      </c>
      <c r="C82" s="5" t="s">
        <v>8</v>
      </c>
      <c r="D82" s="5" t="s">
        <v>9</v>
      </c>
      <c r="E82" s="5">
        <v>1</v>
      </c>
      <c r="F82" s="5">
        <v>4</v>
      </c>
      <c r="G82" s="5">
        <v>10</v>
      </c>
      <c r="H82" s="5">
        <v>6</v>
      </c>
      <c r="I82" s="5">
        <v>6</v>
      </c>
      <c r="J82" s="5">
        <v>12</v>
      </c>
      <c r="K82" s="5">
        <v>8</v>
      </c>
      <c r="L82" s="5">
        <v>16</v>
      </c>
      <c r="M82" s="5">
        <v>2</v>
      </c>
      <c r="N82" s="5"/>
      <c r="O82" s="5"/>
      <c r="P82" s="5">
        <v>65</v>
      </c>
      <c r="Q82" s="5">
        <f t="shared" si="1"/>
        <v>47</v>
      </c>
    </row>
    <row r="83" spans="1:17" x14ac:dyDescent="0.3">
      <c r="A83" s="5" t="s">
        <v>545</v>
      </c>
      <c r="B83" s="5" t="s">
        <v>546</v>
      </c>
      <c r="C83" s="5" t="s">
        <v>8</v>
      </c>
      <c r="D83" s="5" t="s">
        <v>9</v>
      </c>
      <c r="E83" s="5">
        <v>30</v>
      </c>
      <c r="F83" s="5">
        <v>7</v>
      </c>
      <c r="G83" s="5">
        <v>7</v>
      </c>
      <c r="H83" s="5">
        <v>1</v>
      </c>
      <c r="I83" s="5">
        <v>2</v>
      </c>
      <c r="J83" s="5"/>
      <c r="K83" s="5"/>
      <c r="L83" s="5">
        <v>13</v>
      </c>
      <c r="M83" s="5">
        <v>2</v>
      </c>
      <c r="N83" s="5"/>
      <c r="O83" s="5"/>
      <c r="P83" s="5">
        <v>62</v>
      </c>
      <c r="Q83" s="5">
        <f t="shared" si="1"/>
        <v>47</v>
      </c>
    </row>
    <row r="84" spans="1:17" x14ac:dyDescent="0.3">
      <c r="A84" s="5" t="s">
        <v>445</v>
      </c>
      <c r="B84" s="5" t="s">
        <v>446</v>
      </c>
      <c r="C84" s="5" t="s">
        <v>8</v>
      </c>
      <c r="D84" s="5" t="s">
        <v>9</v>
      </c>
      <c r="E84" s="5"/>
      <c r="F84" s="5"/>
      <c r="G84" s="5"/>
      <c r="H84" s="5"/>
      <c r="I84" s="5"/>
      <c r="J84" s="5"/>
      <c r="K84" s="5"/>
      <c r="L84" s="5">
        <v>1</v>
      </c>
      <c r="M84" s="5">
        <v>3</v>
      </c>
      <c r="N84" s="5"/>
      <c r="O84" s="5"/>
      <c r="P84" s="5">
        <v>4</v>
      </c>
      <c r="Q84" s="5">
        <f t="shared" si="1"/>
        <v>0</v>
      </c>
    </row>
    <row r="85" spans="1:17" x14ac:dyDescent="0.3">
      <c r="A85" s="5" t="s">
        <v>447</v>
      </c>
      <c r="B85" s="5" t="s">
        <v>448</v>
      </c>
      <c r="C85" s="5" t="s">
        <v>8</v>
      </c>
      <c r="D85" s="5" t="s">
        <v>9</v>
      </c>
      <c r="E85" s="5"/>
      <c r="F85" s="5">
        <v>2</v>
      </c>
      <c r="G85" s="5">
        <v>1</v>
      </c>
      <c r="H85" s="5">
        <v>1</v>
      </c>
      <c r="I85" s="5"/>
      <c r="J85" s="5"/>
      <c r="K85" s="5"/>
      <c r="L85" s="5">
        <v>1</v>
      </c>
      <c r="M85" s="5"/>
      <c r="N85" s="5"/>
      <c r="O85" s="5"/>
      <c r="P85" s="5">
        <v>5</v>
      </c>
      <c r="Q85" s="5">
        <f t="shared" si="1"/>
        <v>4</v>
      </c>
    </row>
    <row r="86" spans="1:17" x14ac:dyDescent="0.3">
      <c r="A86" s="5" t="s">
        <v>171</v>
      </c>
      <c r="B86" s="5" t="s">
        <v>172</v>
      </c>
      <c r="C86" s="5" t="s">
        <v>8</v>
      </c>
      <c r="D86" s="5" t="s">
        <v>9</v>
      </c>
      <c r="E86" s="5"/>
      <c r="F86" s="5">
        <v>1</v>
      </c>
      <c r="G86" s="5"/>
      <c r="H86" s="5">
        <v>1</v>
      </c>
      <c r="I86" s="5">
        <v>1</v>
      </c>
      <c r="J86" s="5">
        <v>1</v>
      </c>
      <c r="K86" s="5"/>
      <c r="L86" s="5"/>
      <c r="M86" s="5"/>
      <c r="N86" s="5"/>
      <c r="O86" s="5"/>
      <c r="P86" s="5">
        <v>4</v>
      </c>
      <c r="Q86" s="5">
        <f t="shared" si="1"/>
        <v>4</v>
      </c>
    </row>
    <row r="87" spans="1:17" x14ac:dyDescent="0.3">
      <c r="A87" s="5" t="s">
        <v>173</v>
      </c>
      <c r="B87" s="5" t="s">
        <v>174</v>
      </c>
      <c r="C87" s="5" t="s">
        <v>8</v>
      </c>
      <c r="D87" s="5" t="s">
        <v>9</v>
      </c>
      <c r="E87" s="5"/>
      <c r="F87" s="5"/>
      <c r="G87" s="5"/>
      <c r="H87" s="5"/>
      <c r="I87" s="5"/>
      <c r="J87" s="5"/>
      <c r="K87" s="5"/>
      <c r="L87" s="5">
        <v>1</v>
      </c>
      <c r="M87" s="5"/>
      <c r="N87" s="5"/>
      <c r="O87" s="5"/>
      <c r="P87" s="5">
        <v>1</v>
      </c>
      <c r="Q87" s="5">
        <f t="shared" si="1"/>
        <v>0</v>
      </c>
    </row>
    <row r="88" spans="1:17" x14ac:dyDescent="0.3">
      <c r="A88" s="5" t="s">
        <v>175</v>
      </c>
      <c r="B88" s="5" t="s">
        <v>176</v>
      </c>
      <c r="C88" s="5" t="s">
        <v>8</v>
      </c>
      <c r="D88" s="5" t="s">
        <v>9</v>
      </c>
      <c r="E88" s="5">
        <v>2</v>
      </c>
      <c r="F88" s="5"/>
      <c r="G88" s="5"/>
      <c r="H88" s="5"/>
      <c r="I88" s="5"/>
      <c r="J88" s="5"/>
      <c r="K88" s="5"/>
      <c r="L88" s="5">
        <v>1</v>
      </c>
      <c r="M88" s="5"/>
      <c r="N88" s="5"/>
      <c r="O88" s="5"/>
      <c r="P88" s="5">
        <v>3</v>
      </c>
      <c r="Q88" s="5">
        <f t="shared" si="1"/>
        <v>2</v>
      </c>
    </row>
    <row r="89" spans="1:17" x14ac:dyDescent="0.3">
      <c r="A89" s="5" t="s">
        <v>18</v>
      </c>
      <c r="B89" s="5" t="s">
        <v>19</v>
      </c>
      <c r="C89" s="5" t="s">
        <v>8</v>
      </c>
      <c r="D89" s="5" t="s">
        <v>9</v>
      </c>
      <c r="E89" s="5">
        <v>4</v>
      </c>
      <c r="F89" s="5">
        <v>4</v>
      </c>
      <c r="G89" s="5"/>
      <c r="H89" s="5"/>
      <c r="I89" s="5">
        <v>5</v>
      </c>
      <c r="J89" s="5">
        <v>5</v>
      </c>
      <c r="K89" s="5">
        <v>1</v>
      </c>
      <c r="L89" s="5">
        <v>3</v>
      </c>
      <c r="M89" s="5"/>
      <c r="N89" s="5"/>
      <c r="O89" s="5"/>
      <c r="P89" s="5">
        <v>22</v>
      </c>
      <c r="Q89" s="5">
        <f t="shared" si="1"/>
        <v>19</v>
      </c>
    </row>
    <row r="90" spans="1:17" x14ac:dyDescent="0.3">
      <c r="A90" s="5" t="s">
        <v>20</v>
      </c>
      <c r="B90" s="5" t="s">
        <v>21</v>
      </c>
      <c r="C90" s="5" t="s">
        <v>8</v>
      </c>
      <c r="D90" s="5" t="s">
        <v>9</v>
      </c>
      <c r="E90" s="5">
        <v>13</v>
      </c>
      <c r="F90" s="5">
        <v>1</v>
      </c>
      <c r="G90" s="5">
        <v>1</v>
      </c>
      <c r="H90" s="5">
        <v>1</v>
      </c>
      <c r="I90" s="5">
        <v>1</v>
      </c>
      <c r="J90" s="5"/>
      <c r="K90" s="5"/>
      <c r="L90" s="5"/>
      <c r="M90" s="5"/>
      <c r="N90" s="5"/>
      <c r="O90" s="5"/>
      <c r="P90" s="5">
        <v>17</v>
      </c>
      <c r="Q90" s="5">
        <f t="shared" si="1"/>
        <v>17</v>
      </c>
    </row>
    <row r="91" spans="1:17" x14ac:dyDescent="0.3">
      <c r="A91" s="5" t="s">
        <v>22</v>
      </c>
      <c r="B91" s="5" t="s">
        <v>23</v>
      </c>
      <c r="C91" s="5" t="s">
        <v>8</v>
      </c>
      <c r="D91" s="5" t="s">
        <v>9</v>
      </c>
      <c r="E91" s="5">
        <v>10</v>
      </c>
      <c r="F91" s="5">
        <v>6</v>
      </c>
      <c r="G91" s="5">
        <v>6</v>
      </c>
      <c r="H91" s="5">
        <v>6</v>
      </c>
      <c r="I91" s="5">
        <v>6</v>
      </c>
      <c r="J91" s="5">
        <v>5</v>
      </c>
      <c r="K91" s="5">
        <v>4</v>
      </c>
      <c r="L91" s="5">
        <v>10</v>
      </c>
      <c r="M91" s="5">
        <v>1</v>
      </c>
      <c r="N91" s="5"/>
      <c r="O91" s="5"/>
      <c r="P91" s="5">
        <v>54</v>
      </c>
      <c r="Q91" s="5">
        <f t="shared" si="1"/>
        <v>43</v>
      </c>
    </row>
    <row r="92" spans="1:17" x14ac:dyDescent="0.3">
      <c r="A92" s="5" t="s">
        <v>177</v>
      </c>
      <c r="B92" s="5" t="s">
        <v>178</v>
      </c>
      <c r="C92" s="5" t="s">
        <v>8</v>
      </c>
      <c r="D92" s="5" t="s">
        <v>9</v>
      </c>
      <c r="E92" s="5">
        <v>6</v>
      </c>
      <c r="F92" s="5">
        <v>3</v>
      </c>
      <c r="G92" s="5">
        <v>13</v>
      </c>
      <c r="H92" s="5">
        <v>1</v>
      </c>
      <c r="I92" s="5">
        <v>4</v>
      </c>
      <c r="J92" s="5">
        <v>1</v>
      </c>
      <c r="K92" s="5">
        <v>1</v>
      </c>
      <c r="L92" s="5">
        <v>1</v>
      </c>
      <c r="M92" s="5"/>
      <c r="N92" s="5"/>
      <c r="O92" s="5"/>
      <c r="P92" s="5">
        <v>30</v>
      </c>
      <c r="Q92" s="5">
        <f t="shared" si="1"/>
        <v>29</v>
      </c>
    </row>
    <row r="93" spans="1:17" x14ac:dyDescent="0.3">
      <c r="A93" s="5" t="s">
        <v>24</v>
      </c>
      <c r="B93" s="5" t="s">
        <v>25</v>
      </c>
      <c r="C93" s="5" t="s">
        <v>8</v>
      </c>
      <c r="D93" s="5" t="s">
        <v>9</v>
      </c>
      <c r="E93" s="5">
        <v>4</v>
      </c>
      <c r="F93" s="5">
        <v>1</v>
      </c>
      <c r="G93" s="5">
        <v>2</v>
      </c>
      <c r="H93" s="5">
        <v>3</v>
      </c>
      <c r="I93" s="5"/>
      <c r="J93" s="5">
        <v>2</v>
      </c>
      <c r="K93" s="5"/>
      <c r="L93" s="5">
        <v>1</v>
      </c>
      <c r="M93" s="5"/>
      <c r="N93" s="5"/>
      <c r="O93" s="5"/>
      <c r="P93" s="5">
        <v>13</v>
      </c>
      <c r="Q93" s="5">
        <f t="shared" si="1"/>
        <v>12</v>
      </c>
    </row>
    <row r="94" spans="1:17" x14ac:dyDescent="0.3">
      <c r="A94" s="5" t="s">
        <v>547</v>
      </c>
      <c r="B94" s="5" t="s">
        <v>548</v>
      </c>
      <c r="C94" s="5" t="s">
        <v>8</v>
      </c>
      <c r="D94" s="5" t="s">
        <v>9</v>
      </c>
      <c r="E94" s="5">
        <v>1</v>
      </c>
      <c r="F94" s="5">
        <v>1</v>
      </c>
      <c r="G94" s="5"/>
      <c r="H94" s="5"/>
      <c r="I94" s="5"/>
      <c r="J94" s="5"/>
      <c r="K94" s="5"/>
      <c r="L94" s="5"/>
      <c r="M94" s="5"/>
      <c r="N94" s="5"/>
      <c r="O94" s="5"/>
      <c r="P94" s="5">
        <v>2</v>
      </c>
      <c r="Q94" s="5">
        <f t="shared" si="1"/>
        <v>2</v>
      </c>
    </row>
    <row r="95" spans="1:17" x14ac:dyDescent="0.3">
      <c r="A95" s="5" t="s">
        <v>549</v>
      </c>
      <c r="B95" s="5" t="s">
        <v>550</v>
      </c>
      <c r="C95" s="5" t="s">
        <v>8</v>
      </c>
      <c r="D95" s="5" t="s">
        <v>9</v>
      </c>
      <c r="E95" s="5"/>
      <c r="F95" s="5"/>
      <c r="G95" s="5"/>
      <c r="H95" s="5"/>
      <c r="I95" s="5">
        <v>1</v>
      </c>
      <c r="J95" s="5"/>
      <c r="K95" s="5"/>
      <c r="L95" s="5"/>
      <c r="M95" s="5"/>
      <c r="N95" s="5"/>
      <c r="O95" s="5"/>
      <c r="P95" s="5">
        <v>1</v>
      </c>
      <c r="Q95" s="5">
        <f t="shared" si="1"/>
        <v>1</v>
      </c>
    </row>
    <row r="96" spans="1:17" x14ac:dyDescent="0.3">
      <c r="A96" s="5" t="s">
        <v>5</v>
      </c>
      <c r="B96" s="5"/>
      <c r="C96" s="5"/>
      <c r="D96" s="5"/>
      <c r="E96" s="5">
        <v>405</v>
      </c>
      <c r="F96" s="5">
        <v>178</v>
      </c>
      <c r="G96" s="5">
        <v>187</v>
      </c>
      <c r="H96" s="5">
        <v>188</v>
      </c>
      <c r="I96" s="5">
        <v>220</v>
      </c>
      <c r="J96" s="5">
        <v>198</v>
      </c>
      <c r="K96" s="5">
        <v>247</v>
      </c>
      <c r="L96" s="5">
        <v>309</v>
      </c>
      <c r="M96" s="5">
        <v>95</v>
      </c>
      <c r="N96" s="5">
        <v>6</v>
      </c>
      <c r="O96" s="5">
        <v>25</v>
      </c>
      <c r="P96" s="5">
        <v>2058</v>
      </c>
      <c r="Q96" s="5">
        <f t="shared" si="1"/>
        <v>1629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workbookViewId="0">
      <selection activeCell="A5" sqref="A5:Q95"/>
    </sheetView>
  </sheetViews>
  <sheetFormatPr defaultColWidth="8.75" defaultRowHeight="18.75" x14ac:dyDescent="0.3"/>
  <cols>
    <col min="1" max="1" width="9.375" style="3" bestFit="1" customWidth="1"/>
    <col min="2" max="2" width="29.375" style="3" bestFit="1" customWidth="1"/>
    <col min="3" max="3" width="8.5" style="3" bestFit="1" customWidth="1"/>
    <col min="4" max="4" width="8.75" style="3"/>
    <col min="5" max="11" width="6.125" style="3" bestFit="1" customWidth="1"/>
    <col min="12" max="13" width="5.25" style="3" bestFit="1" customWidth="1"/>
    <col min="14" max="15" width="4.5" style="3" bestFit="1" customWidth="1"/>
    <col min="16" max="16" width="8.625" style="3" bestFit="1" customWidth="1"/>
    <col min="17" max="17" width="7.25" style="3" bestFit="1" customWidth="1"/>
    <col min="18" max="16384" width="8.75" style="3"/>
  </cols>
  <sheetData>
    <row r="1" spans="1:17" x14ac:dyDescent="0.3">
      <c r="A1" s="1" t="s">
        <v>968</v>
      </c>
      <c r="B1" s="3" t="s">
        <v>0</v>
      </c>
    </row>
    <row r="2" spans="1:17" x14ac:dyDescent="0.3">
      <c r="A2" s="1" t="s">
        <v>969</v>
      </c>
      <c r="B2" s="3" t="s">
        <v>1</v>
      </c>
    </row>
    <row r="3" spans="1:17" x14ac:dyDescent="0.3">
      <c r="A3" s="1" t="s">
        <v>970</v>
      </c>
      <c r="B3" s="3" t="s">
        <v>624</v>
      </c>
    </row>
    <row r="5" spans="1:17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8"/>
      <c r="O5" s="8"/>
      <c r="P5" s="7" t="s">
        <v>975</v>
      </c>
      <c r="Q5" s="7"/>
    </row>
    <row r="6" spans="1:17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981</v>
      </c>
      <c r="I6" s="4" t="s">
        <v>982</v>
      </c>
      <c r="J6" s="4" t="s">
        <v>983</v>
      </c>
      <c r="K6" s="4" t="s">
        <v>984</v>
      </c>
      <c r="L6" s="4" t="s">
        <v>985</v>
      </c>
      <c r="M6" s="4" t="s">
        <v>4</v>
      </c>
      <c r="N6" s="4" t="s">
        <v>115</v>
      </c>
      <c r="O6" s="4" t="s">
        <v>116</v>
      </c>
      <c r="P6" s="2" t="s">
        <v>976</v>
      </c>
      <c r="Q6" s="2" t="s">
        <v>977</v>
      </c>
    </row>
    <row r="7" spans="1:17" x14ac:dyDescent="0.3">
      <c r="A7" s="5" t="s">
        <v>45</v>
      </c>
      <c r="B7" s="5" t="s">
        <v>46</v>
      </c>
      <c r="C7" s="5" t="s">
        <v>8</v>
      </c>
      <c r="D7" s="5" t="s">
        <v>9</v>
      </c>
      <c r="E7" s="5">
        <v>1</v>
      </c>
      <c r="F7" s="5"/>
      <c r="G7" s="5"/>
      <c r="H7" s="5"/>
      <c r="I7" s="5"/>
      <c r="J7" s="5"/>
      <c r="K7" s="5"/>
      <c r="L7" s="5"/>
      <c r="M7" s="5"/>
      <c r="N7" s="5"/>
      <c r="O7" s="5"/>
      <c r="P7" s="5">
        <v>1</v>
      </c>
      <c r="Q7" s="5">
        <f>SUM(E7:K7)+N7</f>
        <v>1</v>
      </c>
    </row>
    <row r="8" spans="1:17" x14ac:dyDescent="0.3">
      <c r="A8" s="5" t="s">
        <v>554</v>
      </c>
      <c r="B8" s="5" t="s">
        <v>555</v>
      </c>
      <c r="C8" s="5" t="s">
        <v>8</v>
      </c>
      <c r="D8" s="5" t="s">
        <v>9</v>
      </c>
      <c r="E8" s="5"/>
      <c r="F8" s="5">
        <v>1</v>
      </c>
      <c r="G8" s="5"/>
      <c r="H8" s="5"/>
      <c r="I8" s="5"/>
      <c r="J8" s="5"/>
      <c r="K8" s="5"/>
      <c r="L8" s="5"/>
      <c r="M8" s="5"/>
      <c r="N8" s="5"/>
      <c r="O8" s="5"/>
      <c r="P8" s="5">
        <v>1</v>
      </c>
      <c r="Q8" s="5">
        <f t="shared" ref="Q8:Q71" si="0">SUM(E8:K8)+N8</f>
        <v>1</v>
      </c>
    </row>
    <row r="9" spans="1:17" x14ac:dyDescent="0.3">
      <c r="A9" s="5" t="s">
        <v>452</v>
      </c>
      <c r="B9" s="5" t="s">
        <v>453</v>
      </c>
      <c r="C9" s="5" t="s">
        <v>8</v>
      </c>
      <c r="D9" s="5" t="s">
        <v>9</v>
      </c>
      <c r="E9" s="5">
        <v>15</v>
      </c>
      <c r="F9" s="5">
        <v>1</v>
      </c>
      <c r="G9" s="5">
        <v>2</v>
      </c>
      <c r="H9" s="5"/>
      <c r="I9" s="5"/>
      <c r="J9" s="5"/>
      <c r="K9" s="5">
        <v>1</v>
      </c>
      <c r="L9" s="5"/>
      <c r="M9" s="5"/>
      <c r="N9" s="5"/>
      <c r="O9" s="5"/>
      <c r="P9" s="5">
        <v>19</v>
      </c>
      <c r="Q9" s="5">
        <f t="shared" si="0"/>
        <v>19</v>
      </c>
    </row>
    <row r="10" spans="1:17" x14ac:dyDescent="0.3">
      <c r="A10" s="5" t="s">
        <v>180</v>
      </c>
      <c r="B10" s="5" t="s">
        <v>181</v>
      </c>
      <c r="C10" s="5" t="s">
        <v>8</v>
      </c>
      <c r="D10" s="5" t="s">
        <v>9</v>
      </c>
      <c r="E10" s="5">
        <v>16</v>
      </c>
      <c r="F10" s="5">
        <v>1</v>
      </c>
      <c r="G10" s="5">
        <v>1</v>
      </c>
      <c r="H10" s="5"/>
      <c r="I10" s="5"/>
      <c r="J10" s="5"/>
      <c r="K10" s="5"/>
      <c r="L10" s="5"/>
      <c r="M10" s="5"/>
      <c r="N10" s="5"/>
      <c r="O10" s="5"/>
      <c r="P10" s="5">
        <v>18</v>
      </c>
      <c r="Q10" s="5">
        <f t="shared" si="0"/>
        <v>18</v>
      </c>
    </row>
    <row r="11" spans="1:17" x14ac:dyDescent="0.3">
      <c r="A11" s="5" t="s">
        <v>556</v>
      </c>
      <c r="B11" s="5" t="s">
        <v>557</v>
      </c>
      <c r="C11" s="5" t="s">
        <v>8</v>
      </c>
      <c r="D11" s="5" t="s">
        <v>9</v>
      </c>
      <c r="E11" s="5">
        <v>29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>
        <v>29</v>
      </c>
      <c r="Q11" s="5">
        <f t="shared" si="0"/>
        <v>29</v>
      </c>
    </row>
    <row r="12" spans="1:17" x14ac:dyDescent="0.3">
      <c r="A12" s="5" t="s">
        <v>47</v>
      </c>
      <c r="B12" s="5" t="s">
        <v>48</v>
      </c>
      <c r="C12" s="5" t="s">
        <v>8</v>
      </c>
      <c r="D12" s="5" t="s">
        <v>9</v>
      </c>
      <c r="E12" s="5">
        <v>26</v>
      </c>
      <c r="F12" s="5">
        <v>2</v>
      </c>
      <c r="G12" s="5">
        <v>1</v>
      </c>
      <c r="H12" s="5"/>
      <c r="I12" s="5"/>
      <c r="J12" s="5"/>
      <c r="K12" s="5"/>
      <c r="L12" s="5"/>
      <c r="M12" s="5"/>
      <c r="N12" s="5"/>
      <c r="O12" s="5"/>
      <c r="P12" s="5">
        <v>29</v>
      </c>
      <c r="Q12" s="5">
        <f t="shared" si="0"/>
        <v>29</v>
      </c>
    </row>
    <row r="13" spans="1:17" x14ac:dyDescent="0.3">
      <c r="A13" s="5" t="s">
        <v>454</v>
      </c>
      <c r="B13" s="5" t="s">
        <v>240</v>
      </c>
      <c r="C13" s="5" t="s">
        <v>8</v>
      </c>
      <c r="D13" s="5" t="s">
        <v>9</v>
      </c>
      <c r="E13" s="5">
        <v>1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>
        <v>1</v>
      </c>
      <c r="Q13" s="5">
        <f t="shared" si="0"/>
        <v>1</v>
      </c>
    </row>
    <row r="14" spans="1:17" x14ac:dyDescent="0.3">
      <c r="A14" s="5" t="s">
        <v>119</v>
      </c>
      <c r="B14" s="5" t="s">
        <v>120</v>
      </c>
      <c r="C14" s="5" t="s">
        <v>8</v>
      </c>
      <c r="D14" s="5" t="s">
        <v>9</v>
      </c>
      <c r="E14" s="5"/>
      <c r="F14" s="5"/>
      <c r="G14" s="5"/>
      <c r="H14" s="5">
        <v>1</v>
      </c>
      <c r="I14" s="5"/>
      <c r="J14" s="5"/>
      <c r="K14" s="5">
        <v>1</v>
      </c>
      <c r="L14" s="5"/>
      <c r="M14" s="5"/>
      <c r="N14" s="5"/>
      <c r="O14" s="5"/>
      <c r="P14" s="5">
        <v>2</v>
      </c>
      <c r="Q14" s="5">
        <f t="shared" si="0"/>
        <v>2</v>
      </c>
    </row>
    <row r="15" spans="1:17" x14ac:dyDescent="0.3">
      <c r="A15" s="5" t="s">
        <v>455</v>
      </c>
      <c r="B15" s="5" t="s">
        <v>456</v>
      </c>
      <c r="C15" s="5" t="s">
        <v>8</v>
      </c>
      <c r="D15" s="5" t="s">
        <v>9</v>
      </c>
      <c r="E15" s="5">
        <v>20</v>
      </c>
      <c r="F15" s="5">
        <v>20</v>
      </c>
      <c r="G15" s="5">
        <v>4</v>
      </c>
      <c r="H15" s="5">
        <v>7</v>
      </c>
      <c r="I15" s="5">
        <v>4</v>
      </c>
      <c r="J15" s="5"/>
      <c r="K15" s="5">
        <v>1</v>
      </c>
      <c r="L15" s="5"/>
      <c r="M15" s="5"/>
      <c r="N15" s="5"/>
      <c r="O15" s="5"/>
      <c r="P15" s="5">
        <v>56</v>
      </c>
      <c r="Q15" s="5">
        <f t="shared" si="0"/>
        <v>56</v>
      </c>
    </row>
    <row r="16" spans="1:17" x14ac:dyDescent="0.3">
      <c r="A16" s="5" t="s">
        <v>49</v>
      </c>
      <c r="B16" s="5" t="s">
        <v>50</v>
      </c>
      <c r="C16" s="5" t="s">
        <v>8</v>
      </c>
      <c r="D16" s="5" t="s">
        <v>9</v>
      </c>
      <c r="E16" s="5">
        <v>4</v>
      </c>
      <c r="F16" s="5">
        <v>1</v>
      </c>
      <c r="G16" s="5">
        <v>4</v>
      </c>
      <c r="H16" s="5"/>
      <c r="I16" s="5"/>
      <c r="J16" s="5"/>
      <c r="K16" s="5"/>
      <c r="L16" s="5"/>
      <c r="M16" s="5"/>
      <c r="N16" s="5"/>
      <c r="O16" s="5"/>
      <c r="P16" s="5">
        <v>9</v>
      </c>
      <c r="Q16" s="5">
        <f t="shared" si="0"/>
        <v>9</v>
      </c>
    </row>
    <row r="17" spans="1:17" x14ac:dyDescent="0.3">
      <c r="A17" s="5" t="s">
        <v>182</v>
      </c>
      <c r="B17" s="5" t="s">
        <v>183</v>
      </c>
      <c r="C17" s="5" t="s">
        <v>8</v>
      </c>
      <c r="D17" s="5" t="s">
        <v>9</v>
      </c>
      <c r="E17" s="5">
        <v>2</v>
      </c>
      <c r="F17" s="5"/>
      <c r="G17" s="5">
        <v>2</v>
      </c>
      <c r="H17" s="5">
        <v>1</v>
      </c>
      <c r="I17" s="5">
        <v>2</v>
      </c>
      <c r="J17" s="5"/>
      <c r="K17" s="5"/>
      <c r="L17" s="5"/>
      <c r="M17" s="5"/>
      <c r="N17" s="5"/>
      <c r="O17" s="5"/>
      <c r="P17" s="5">
        <v>7</v>
      </c>
      <c r="Q17" s="5">
        <f t="shared" si="0"/>
        <v>7</v>
      </c>
    </row>
    <row r="18" spans="1:17" x14ac:dyDescent="0.3">
      <c r="A18" s="5" t="s">
        <v>121</v>
      </c>
      <c r="B18" s="5" t="s">
        <v>122</v>
      </c>
      <c r="C18" s="5" t="s">
        <v>8</v>
      </c>
      <c r="D18" s="5" t="s">
        <v>9</v>
      </c>
      <c r="E18" s="5">
        <v>5</v>
      </c>
      <c r="F18" s="5">
        <v>4</v>
      </c>
      <c r="G18" s="5">
        <v>1</v>
      </c>
      <c r="H18" s="5">
        <v>1</v>
      </c>
      <c r="I18" s="5"/>
      <c r="J18" s="5">
        <v>1</v>
      </c>
      <c r="K18" s="5"/>
      <c r="L18" s="5"/>
      <c r="M18" s="5"/>
      <c r="N18" s="5"/>
      <c r="O18" s="5"/>
      <c r="P18" s="5">
        <v>12</v>
      </c>
      <c r="Q18" s="5">
        <f t="shared" si="0"/>
        <v>12</v>
      </c>
    </row>
    <row r="19" spans="1:17" x14ac:dyDescent="0.3">
      <c r="A19" s="5" t="s">
        <v>123</v>
      </c>
      <c r="B19" s="5" t="s">
        <v>124</v>
      </c>
      <c r="C19" s="5" t="s">
        <v>8</v>
      </c>
      <c r="D19" s="5" t="s">
        <v>9</v>
      </c>
      <c r="E19" s="5">
        <v>3</v>
      </c>
      <c r="F19" s="5">
        <v>2</v>
      </c>
      <c r="G19" s="5">
        <v>4</v>
      </c>
      <c r="H19" s="5"/>
      <c r="I19" s="5">
        <v>2</v>
      </c>
      <c r="J19" s="5"/>
      <c r="K19" s="5"/>
      <c r="L19" s="5">
        <v>1</v>
      </c>
      <c r="M19" s="5"/>
      <c r="N19" s="5"/>
      <c r="O19" s="5"/>
      <c r="P19" s="5">
        <v>12</v>
      </c>
      <c r="Q19" s="5">
        <f t="shared" si="0"/>
        <v>11</v>
      </c>
    </row>
    <row r="20" spans="1:17" x14ac:dyDescent="0.3">
      <c r="A20" s="5" t="s">
        <v>383</v>
      </c>
      <c r="B20" s="5" t="s">
        <v>384</v>
      </c>
      <c r="C20" s="5" t="s">
        <v>8</v>
      </c>
      <c r="D20" s="5" t="s">
        <v>9</v>
      </c>
      <c r="E20" s="5">
        <v>1</v>
      </c>
      <c r="F20" s="5">
        <v>1</v>
      </c>
      <c r="G20" s="5"/>
      <c r="H20" s="5"/>
      <c r="I20" s="5"/>
      <c r="J20" s="5"/>
      <c r="K20" s="5"/>
      <c r="L20" s="5"/>
      <c r="M20" s="5"/>
      <c r="N20" s="5"/>
      <c r="O20" s="5"/>
      <c r="P20" s="5">
        <v>2</v>
      </c>
      <c r="Q20" s="5">
        <f t="shared" si="0"/>
        <v>2</v>
      </c>
    </row>
    <row r="21" spans="1:17" x14ac:dyDescent="0.3">
      <c r="A21" s="5" t="s">
        <v>299</v>
      </c>
      <c r="B21" s="5" t="s">
        <v>300</v>
      </c>
      <c r="C21" s="5" t="s">
        <v>8</v>
      </c>
      <c r="D21" s="5" t="s">
        <v>9</v>
      </c>
      <c r="E21" s="5">
        <v>1</v>
      </c>
      <c r="F21" s="5">
        <v>1</v>
      </c>
      <c r="G21" s="5"/>
      <c r="H21" s="5"/>
      <c r="I21" s="5"/>
      <c r="J21" s="5"/>
      <c r="K21" s="5"/>
      <c r="L21" s="5"/>
      <c r="M21" s="5"/>
      <c r="N21" s="5"/>
      <c r="O21" s="5"/>
      <c r="P21" s="5">
        <v>2</v>
      </c>
      <c r="Q21" s="5">
        <f t="shared" si="0"/>
        <v>2</v>
      </c>
    </row>
    <row r="22" spans="1:17" x14ac:dyDescent="0.3">
      <c r="A22" s="5" t="s">
        <v>457</v>
      </c>
      <c r="B22" s="5" t="s">
        <v>458</v>
      </c>
      <c r="C22" s="5" t="s">
        <v>8</v>
      </c>
      <c r="D22" s="5" t="s">
        <v>9</v>
      </c>
      <c r="E22" s="5">
        <v>1</v>
      </c>
      <c r="F22" s="5">
        <v>1</v>
      </c>
      <c r="G22" s="5">
        <v>1</v>
      </c>
      <c r="H22" s="5">
        <v>1</v>
      </c>
      <c r="I22" s="5"/>
      <c r="J22" s="5"/>
      <c r="K22" s="5"/>
      <c r="L22" s="5"/>
      <c r="M22" s="5"/>
      <c r="N22" s="5"/>
      <c r="O22" s="5"/>
      <c r="P22" s="5">
        <v>4</v>
      </c>
      <c r="Q22" s="5">
        <f t="shared" si="0"/>
        <v>4</v>
      </c>
    </row>
    <row r="23" spans="1:17" x14ac:dyDescent="0.3">
      <c r="A23" s="5" t="s">
        <v>459</v>
      </c>
      <c r="B23" s="5" t="s">
        <v>460</v>
      </c>
      <c r="C23" s="5" t="s">
        <v>8</v>
      </c>
      <c r="D23" s="5" t="s">
        <v>9</v>
      </c>
      <c r="E23" s="5"/>
      <c r="F23" s="5">
        <v>1</v>
      </c>
      <c r="G23" s="5"/>
      <c r="H23" s="5"/>
      <c r="I23" s="5"/>
      <c r="J23" s="5"/>
      <c r="K23" s="5"/>
      <c r="L23" s="5"/>
      <c r="M23" s="5"/>
      <c r="N23" s="5"/>
      <c r="O23" s="5"/>
      <c r="P23" s="5">
        <v>1</v>
      </c>
      <c r="Q23" s="5">
        <f t="shared" si="0"/>
        <v>1</v>
      </c>
    </row>
    <row r="24" spans="1:17" x14ac:dyDescent="0.3">
      <c r="A24" s="5" t="s">
        <v>387</v>
      </c>
      <c r="B24" s="5" t="s">
        <v>388</v>
      </c>
      <c r="C24" s="5" t="s">
        <v>8</v>
      </c>
      <c r="D24" s="5" t="s">
        <v>9</v>
      </c>
      <c r="E24" s="5"/>
      <c r="F24" s="5">
        <v>1</v>
      </c>
      <c r="G24" s="5"/>
      <c r="H24" s="5"/>
      <c r="I24" s="5"/>
      <c r="J24" s="5"/>
      <c r="K24" s="5"/>
      <c r="L24" s="5"/>
      <c r="M24" s="5"/>
      <c r="N24" s="5"/>
      <c r="O24" s="5"/>
      <c r="P24" s="5">
        <v>1</v>
      </c>
      <c r="Q24" s="5">
        <f t="shared" si="0"/>
        <v>1</v>
      </c>
    </row>
    <row r="25" spans="1:17" x14ac:dyDescent="0.3">
      <c r="A25" s="5" t="s">
        <v>125</v>
      </c>
      <c r="B25" s="5" t="s">
        <v>126</v>
      </c>
      <c r="C25" s="5" t="s">
        <v>8</v>
      </c>
      <c r="D25" s="5" t="s">
        <v>9</v>
      </c>
      <c r="E25" s="5"/>
      <c r="F25" s="5"/>
      <c r="G25" s="5"/>
      <c r="H25" s="5">
        <v>3</v>
      </c>
      <c r="I25" s="5"/>
      <c r="J25" s="5"/>
      <c r="K25" s="5"/>
      <c r="L25" s="5"/>
      <c r="M25" s="5"/>
      <c r="N25" s="5"/>
      <c r="O25" s="5"/>
      <c r="P25" s="5">
        <v>3</v>
      </c>
      <c r="Q25" s="5">
        <f t="shared" si="0"/>
        <v>3</v>
      </c>
    </row>
    <row r="26" spans="1:17" x14ac:dyDescent="0.3">
      <c r="A26" s="5" t="s">
        <v>127</v>
      </c>
      <c r="B26" s="5" t="s">
        <v>128</v>
      </c>
      <c r="C26" s="5" t="s">
        <v>8</v>
      </c>
      <c r="D26" s="5" t="s">
        <v>9</v>
      </c>
      <c r="E26" s="5"/>
      <c r="F26" s="5"/>
      <c r="G26" s="5"/>
      <c r="H26" s="5">
        <v>1</v>
      </c>
      <c r="I26" s="5"/>
      <c r="J26" s="5"/>
      <c r="K26" s="5"/>
      <c r="L26" s="5"/>
      <c r="M26" s="5"/>
      <c r="N26" s="5"/>
      <c r="O26" s="5"/>
      <c r="P26" s="5">
        <v>1</v>
      </c>
      <c r="Q26" s="5">
        <f t="shared" si="0"/>
        <v>1</v>
      </c>
    </row>
    <row r="27" spans="1:17" x14ac:dyDescent="0.3">
      <c r="A27" s="5" t="s">
        <v>129</v>
      </c>
      <c r="B27" s="5" t="s">
        <v>130</v>
      </c>
      <c r="C27" s="5" t="s">
        <v>8</v>
      </c>
      <c r="D27" s="5" t="s">
        <v>9</v>
      </c>
      <c r="E27" s="5">
        <v>2</v>
      </c>
      <c r="F27" s="5">
        <v>5</v>
      </c>
      <c r="G27" s="5">
        <v>7</v>
      </c>
      <c r="H27" s="5">
        <v>1</v>
      </c>
      <c r="I27" s="5"/>
      <c r="J27" s="5"/>
      <c r="K27" s="5"/>
      <c r="L27" s="5"/>
      <c r="M27" s="5"/>
      <c r="N27" s="5"/>
      <c r="O27" s="5"/>
      <c r="P27" s="5">
        <v>15</v>
      </c>
      <c r="Q27" s="5">
        <f t="shared" si="0"/>
        <v>15</v>
      </c>
    </row>
    <row r="28" spans="1:17" x14ac:dyDescent="0.3">
      <c r="A28" s="5" t="s">
        <v>625</v>
      </c>
      <c r="B28" s="5" t="s">
        <v>626</v>
      </c>
      <c r="C28" s="5" t="s">
        <v>8</v>
      </c>
      <c r="D28" s="5" t="s">
        <v>9</v>
      </c>
      <c r="E28" s="5"/>
      <c r="F28" s="5"/>
      <c r="G28" s="5"/>
      <c r="H28" s="5">
        <v>1</v>
      </c>
      <c r="I28" s="5"/>
      <c r="J28" s="5"/>
      <c r="K28" s="5"/>
      <c r="L28" s="5"/>
      <c r="M28" s="5"/>
      <c r="N28" s="5"/>
      <c r="O28" s="5"/>
      <c r="P28" s="5">
        <v>1</v>
      </c>
      <c r="Q28" s="5">
        <f t="shared" si="0"/>
        <v>1</v>
      </c>
    </row>
    <row r="29" spans="1:17" x14ac:dyDescent="0.3">
      <c r="A29" s="5" t="s">
        <v>131</v>
      </c>
      <c r="B29" s="5" t="s">
        <v>132</v>
      </c>
      <c r="C29" s="5" t="s">
        <v>8</v>
      </c>
      <c r="D29" s="5" t="s">
        <v>9</v>
      </c>
      <c r="E29" s="5">
        <v>2</v>
      </c>
      <c r="F29" s="5"/>
      <c r="G29" s="5">
        <v>1</v>
      </c>
      <c r="H29" s="5"/>
      <c r="I29" s="5"/>
      <c r="J29" s="5"/>
      <c r="K29" s="5"/>
      <c r="L29" s="5"/>
      <c r="M29" s="5"/>
      <c r="N29" s="5"/>
      <c r="O29" s="5"/>
      <c r="P29" s="5">
        <v>3</v>
      </c>
      <c r="Q29" s="5">
        <f t="shared" si="0"/>
        <v>3</v>
      </c>
    </row>
    <row r="30" spans="1:17" x14ac:dyDescent="0.3">
      <c r="A30" s="5" t="s">
        <v>467</v>
      </c>
      <c r="B30" s="5" t="s">
        <v>468</v>
      </c>
      <c r="C30" s="5" t="s">
        <v>8</v>
      </c>
      <c r="D30" s="5" t="s">
        <v>9</v>
      </c>
      <c r="E30" s="5">
        <v>3</v>
      </c>
      <c r="F30" s="5">
        <v>4</v>
      </c>
      <c r="G30" s="5">
        <v>2</v>
      </c>
      <c r="H30" s="5"/>
      <c r="I30" s="5"/>
      <c r="J30" s="5"/>
      <c r="K30" s="5"/>
      <c r="L30" s="5"/>
      <c r="M30" s="5"/>
      <c r="N30" s="5"/>
      <c r="O30" s="5"/>
      <c r="P30" s="5">
        <v>9</v>
      </c>
      <c r="Q30" s="5">
        <f t="shared" si="0"/>
        <v>9</v>
      </c>
    </row>
    <row r="31" spans="1:17" x14ac:dyDescent="0.3">
      <c r="A31" s="5" t="s">
        <v>184</v>
      </c>
      <c r="B31" s="5" t="s">
        <v>185</v>
      </c>
      <c r="C31" s="5" t="s">
        <v>8</v>
      </c>
      <c r="D31" s="5" t="s">
        <v>9</v>
      </c>
      <c r="E31" s="5">
        <v>22</v>
      </c>
      <c r="F31" s="5">
        <v>5</v>
      </c>
      <c r="G31" s="5">
        <v>3</v>
      </c>
      <c r="H31" s="5">
        <v>4</v>
      </c>
      <c r="I31" s="5">
        <v>5</v>
      </c>
      <c r="J31" s="5">
        <v>3</v>
      </c>
      <c r="K31" s="5">
        <v>2</v>
      </c>
      <c r="L31" s="5"/>
      <c r="M31" s="5">
        <v>3</v>
      </c>
      <c r="N31" s="5"/>
      <c r="O31" s="5"/>
      <c r="P31" s="5">
        <v>47</v>
      </c>
      <c r="Q31" s="5">
        <f t="shared" si="0"/>
        <v>44</v>
      </c>
    </row>
    <row r="32" spans="1:17" x14ac:dyDescent="0.3">
      <c r="A32" s="5" t="s">
        <v>469</v>
      </c>
      <c r="B32" s="5" t="s">
        <v>25</v>
      </c>
      <c r="C32" s="5" t="s">
        <v>8</v>
      </c>
      <c r="D32" s="5" t="s">
        <v>9</v>
      </c>
      <c r="E32" s="5">
        <v>1</v>
      </c>
      <c r="F32" s="5">
        <v>1</v>
      </c>
      <c r="G32" s="5">
        <v>1</v>
      </c>
      <c r="H32" s="5"/>
      <c r="I32" s="5"/>
      <c r="J32" s="5"/>
      <c r="K32" s="5"/>
      <c r="L32" s="5"/>
      <c r="M32" s="5"/>
      <c r="N32" s="5"/>
      <c r="O32" s="5"/>
      <c r="P32" s="5">
        <v>3</v>
      </c>
      <c r="Q32" s="5">
        <f t="shared" si="0"/>
        <v>3</v>
      </c>
    </row>
    <row r="33" spans="1:17" x14ac:dyDescent="0.3">
      <c r="A33" s="5" t="s">
        <v>627</v>
      </c>
      <c r="B33" s="5" t="s">
        <v>628</v>
      </c>
      <c r="C33" s="5" t="s">
        <v>8</v>
      </c>
      <c r="D33" s="5" t="s">
        <v>9</v>
      </c>
      <c r="E33" s="5">
        <v>9</v>
      </c>
      <c r="F33" s="5">
        <v>1</v>
      </c>
      <c r="G33" s="5"/>
      <c r="H33" s="5"/>
      <c r="I33" s="5"/>
      <c r="J33" s="5"/>
      <c r="K33" s="5"/>
      <c r="L33" s="5"/>
      <c r="M33" s="5"/>
      <c r="N33" s="5"/>
      <c r="O33" s="5"/>
      <c r="P33" s="5">
        <v>10</v>
      </c>
      <c r="Q33" s="5">
        <f t="shared" si="0"/>
        <v>10</v>
      </c>
    </row>
    <row r="34" spans="1:17" x14ac:dyDescent="0.3">
      <c r="A34" s="5" t="s">
        <v>629</v>
      </c>
      <c r="B34" s="5" t="s">
        <v>27</v>
      </c>
      <c r="C34" s="5" t="s">
        <v>8</v>
      </c>
      <c r="D34" s="5" t="s">
        <v>9</v>
      </c>
      <c r="E34" s="5"/>
      <c r="F34" s="5">
        <v>3</v>
      </c>
      <c r="G34" s="5"/>
      <c r="H34" s="5"/>
      <c r="I34" s="5"/>
      <c r="J34" s="5"/>
      <c r="K34" s="5"/>
      <c r="L34" s="5"/>
      <c r="M34" s="5"/>
      <c r="N34" s="5"/>
      <c r="O34" s="5"/>
      <c r="P34" s="5">
        <v>3</v>
      </c>
      <c r="Q34" s="5">
        <f t="shared" si="0"/>
        <v>3</v>
      </c>
    </row>
    <row r="35" spans="1:17" x14ac:dyDescent="0.3">
      <c r="A35" s="5" t="s">
        <v>391</v>
      </c>
      <c r="B35" s="5" t="s">
        <v>392</v>
      </c>
      <c r="C35" s="5" t="s">
        <v>8</v>
      </c>
      <c r="D35" s="5" t="s">
        <v>9</v>
      </c>
      <c r="E35" s="5">
        <v>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>
        <v>1</v>
      </c>
      <c r="Q35" s="5">
        <f t="shared" si="0"/>
        <v>1</v>
      </c>
    </row>
    <row r="36" spans="1:17" x14ac:dyDescent="0.3">
      <c r="A36" s="5" t="s">
        <v>53</v>
      </c>
      <c r="B36" s="5" t="s">
        <v>15</v>
      </c>
      <c r="C36" s="5" t="s">
        <v>8</v>
      </c>
      <c r="D36" s="5" t="s">
        <v>9</v>
      </c>
      <c r="E36" s="5"/>
      <c r="F36" s="5"/>
      <c r="G36" s="5"/>
      <c r="H36" s="5"/>
      <c r="I36" s="5">
        <v>1</v>
      </c>
      <c r="J36" s="5"/>
      <c r="K36" s="5"/>
      <c r="L36" s="5"/>
      <c r="M36" s="5"/>
      <c r="N36" s="5"/>
      <c r="O36" s="5"/>
      <c r="P36" s="5">
        <v>1</v>
      </c>
      <c r="Q36" s="5">
        <f t="shared" si="0"/>
        <v>1</v>
      </c>
    </row>
    <row r="37" spans="1:17" x14ac:dyDescent="0.3">
      <c r="A37" s="5" t="s">
        <v>393</v>
      </c>
      <c r="B37" s="5" t="s">
        <v>394</v>
      </c>
      <c r="C37" s="5" t="s">
        <v>8</v>
      </c>
      <c r="D37" s="5" t="s">
        <v>9</v>
      </c>
      <c r="E37" s="5">
        <v>1</v>
      </c>
      <c r="F37" s="5"/>
      <c r="G37" s="5">
        <v>1</v>
      </c>
      <c r="H37" s="5">
        <v>2</v>
      </c>
      <c r="I37" s="5"/>
      <c r="J37" s="5"/>
      <c r="K37" s="5">
        <v>1</v>
      </c>
      <c r="L37" s="5">
        <v>4</v>
      </c>
      <c r="M37" s="5">
        <v>1</v>
      </c>
      <c r="N37" s="5"/>
      <c r="O37" s="5"/>
      <c r="P37" s="5">
        <v>10</v>
      </c>
      <c r="Q37" s="5">
        <f t="shared" si="0"/>
        <v>5</v>
      </c>
    </row>
    <row r="38" spans="1:17" x14ac:dyDescent="0.3">
      <c r="A38" s="5" t="s">
        <v>395</v>
      </c>
      <c r="B38" s="5" t="s">
        <v>396</v>
      </c>
      <c r="C38" s="5" t="s">
        <v>8</v>
      </c>
      <c r="D38" s="5" t="s">
        <v>9</v>
      </c>
      <c r="E38" s="5">
        <v>1</v>
      </c>
      <c r="F38" s="5">
        <v>1</v>
      </c>
      <c r="G38" s="5">
        <v>3</v>
      </c>
      <c r="H38" s="5">
        <v>6</v>
      </c>
      <c r="I38" s="5">
        <v>10</v>
      </c>
      <c r="J38" s="5">
        <v>7</v>
      </c>
      <c r="K38" s="5">
        <v>11</v>
      </c>
      <c r="L38" s="5">
        <v>3</v>
      </c>
      <c r="M38" s="5"/>
      <c r="N38" s="5"/>
      <c r="O38" s="5"/>
      <c r="P38" s="5">
        <v>42</v>
      </c>
      <c r="Q38" s="5">
        <f t="shared" si="0"/>
        <v>39</v>
      </c>
    </row>
    <row r="39" spans="1:17" x14ac:dyDescent="0.3">
      <c r="A39" s="5" t="s">
        <v>470</v>
      </c>
      <c r="B39" s="5" t="s">
        <v>7</v>
      </c>
      <c r="C39" s="5" t="s">
        <v>8</v>
      </c>
      <c r="D39" s="5" t="s">
        <v>9</v>
      </c>
      <c r="E39" s="5">
        <v>6</v>
      </c>
      <c r="F39" s="5">
        <v>5</v>
      </c>
      <c r="G39" s="5">
        <v>8</v>
      </c>
      <c r="H39" s="5">
        <v>7</v>
      </c>
      <c r="I39" s="5">
        <v>4</v>
      </c>
      <c r="J39" s="5"/>
      <c r="K39" s="5"/>
      <c r="L39" s="5"/>
      <c r="M39" s="5"/>
      <c r="N39" s="5"/>
      <c r="O39" s="5"/>
      <c r="P39" s="5">
        <v>30</v>
      </c>
      <c r="Q39" s="5">
        <f t="shared" si="0"/>
        <v>30</v>
      </c>
    </row>
    <row r="40" spans="1:17" x14ac:dyDescent="0.3">
      <c r="A40" s="5" t="s">
        <v>397</v>
      </c>
      <c r="B40" s="5" t="s">
        <v>11</v>
      </c>
      <c r="C40" s="5" t="s">
        <v>8</v>
      </c>
      <c r="D40" s="5" t="s">
        <v>9</v>
      </c>
      <c r="E40" s="5">
        <v>5</v>
      </c>
      <c r="F40" s="5">
        <v>4</v>
      </c>
      <c r="G40" s="5">
        <v>5</v>
      </c>
      <c r="H40" s="5">
        <v>14</v>
      </c>
      <c r="I40" s="5">
        <v>10</v>
      </c>
      <c r="J40" s="5">
        <v>9</v>
      </c>
      <c r="K40" s="5">
        <v>11</v>
      </c>
      <c r="L40" s="5">
        <v>2</v>
      </c>
      <c r="M40" s="5"/>
      <c r="N40" s="5"/>
      <c r="O40" s="5"/>
      <c r="P40" s="5">
        <v>60</v>
      </c>
      <c r="Q40" s="5">
        <f t="shared" si="0"/>
        <v>58</v>
      </c>
    </row>
    <row r="41" spans="1:17" x14ac:dyDescent="0.3">
      <c r="A41" s="5" t="s">
        <v>564</v>
      </c>
      <c r="B41" s="5" t="s">
        <v>13</v>
      </c>
      <c r="C41" s="5" t="s">
        <v>8</v>
      </c>
      <c r="D41" s="5" t="s">
        <v>9</v>
      </c>
      <c r="E41" s="5"/>
      <c r="F41" s="5"/>
      <c r="G41" s="5"/>
      <c r="H41" s="5"/>
      <c r="I41" s="5"/>
      <c r="J41" s="5"/>
      <c r="K41" s="5">
        <v>1</v>
      </c>
      <c r="L41" s="5">
        <v>1</v>
      </c>
      <c r="M41" s="5"/>
      <c r="N41" s="5"/>
      <c r="O41" s="5"/>
      <c r="P41" s="5">
        <v>2</v>
      </c>
      <c r="Q41" s="5">
        <f t="shared" si="0"/>
        <v>1</v>
      </c>
    </row>
    <row r="42" spans="1:17" x14ac:dyDescent="0.3">
      <c r="A42" s="5" t="s">
        <v>630</v>
      </c>
      <c r="B42" s="5" t="s">
        <v>543</v>
      </c>
      <c r="C42" s="5" t="s">
        <v>8</v>
      </c>
      <c r="D42" s="5" t="s">
        <v>9</v>
      </c>
      <c r="E42" s="5"/>
      <c r="F42" s="5"/>
      <c r="G42" s="5">
        <v>1</v>
      </c>
      <c r="H42" s="5">
        <v>3</v>
      </c>
      <c r="I42" s="5">
        <v>22</v>
      </c>
      <c r="J42" s="5"/>
      <c r="K42" s="5">
        <v>1</v>
      </c>
      <c r="L42" s="5"/>
      <c r="M42" s="5"/>
      <c r="N42" s="5"/>
      <c r="O42" s="5"/>
      <c r="P42" s="5">
        <v>27</v>
      </c>
      <c r="Q42" s="5">
        <f t="shared" si="0"/>
        <v>27</v>
      </c>
    </row>
    <row r="43" spans="1:17" x14ac:dyDescent="0.3">
      <c r="A43" s="5" t="s">
        <v>631</v>
      </c>
      <c r="B43" s="5" t="s">
        <v>632</v>
      </c>
      <c r="C43" s="5" t="s">
        <v>8</v>
      </c>
      <c r="D43" s="5" t="s">
        <v>9</v>
      </c>
      <c r="E43" s="5"/>
      <c r="F43" s="5"/>
      <c r="G43" s="5"/>
      <c r="H43" s="5">
        <v>1</v>
      </c>
      <c r="I43" s="5">
        <v>10</v>
      </c>
      <c r="J43" s="5">
        <v>15</v>
      </c>
      <c r="K43" s="5">
        <v>14</v>
      </c>
      <c r="L43" s="5"/>
      <c r="M43" s="5">
        <v>2</v>
      </c>
      <c r="N43" s="5"/>
      <c r="O43" s="5"/>
      <c r="P43" s="5">
        <v>42</v>
      </c>
      <c r="Q43" s="5">
        <f t="shared" si="0"/>
        <v>40</v>
      </c>
    </row>
    <row r="44" spans="1:17" x14ac:dyDescent="0.3">
      <c r="A44" s="5" t="s">
        <v>633</v>
      </c>
      <c r="B44" s="5" t="s">
        <v>634</v>
      </c>
      <c r="C44" s="5" t="s">
        <v>8</v>
      </c>
      <c r="D44" s="5" t="s">
        <v>9</v>
      </c>
      <c r="E44" s="5">
        <v>24</v>
      </c>
      <c r="F44" s="5">
        <v>7</v>
      </c>
      <c r="G44" s="5"/>
      <c r="H44" s="5"/>
      <c r="I44" s="5">
        <v>1</v>
      </c>
      <c r="J44" s="5"/>
      <c r="K44" s="5">
        <v>1</v>
      </c>
      <c r="L44" s="5">
        <v>6</v>
      </c>
      <c r="M44" s="5">
        <v>1</v>
      </c>
      <c r="N44" s="5"/>
      <c r="O44" s="5"/>
      <c r="P44" s="5">
        <v>40</v>
      </c>
      <c r="Q44" s="5">
        <f t="shared" si="0"/>
        <v>33</v>
      </c>
    </row>
    <row r="45" spans="1:17" x14ac:dyDescent="0.3">
      <c r="A45" s="5" t="s">
        <v>635</v>
      </c>
      <c r="B45" s="5" t="s">
        <v>375</v>
      </c>
      <c r="C45" s="5" t="s">
        <v>8</v>
      </c>
      <c r="D45" s="5" t="s">
        <v>9</v>
      </c>
      <c r="E45" s="5">
        <v>36</v>
      </c>
      <c r="F45" s="5">
        <v>20</v>
      </c>
      <c r="G45" s="5">
        <v>8</v>
      </c>
      <c r="H45" s="5"/>
      <c r="I45" s="5">
        <v>3</v>
      </c>
      <c r="J45" s="5">
        <v>3</v>
      </c>
      <c r="K45" s="5"/>
      <c r="L45" s="5"/>
      <c r="M45" s="5"/>
      <c r="N45" s="5"/>
      <c r="O45" s="5"/>
      <c r="P45" s="5">
        <v>70</v>
      </c>
      <c r="Q45" s="5">
        <f t="shared" si="0"/>
        <v>70</v>
      </c>
    </row>
    <row r="46" spans="1:17" x14ac:dyDescent="0.3">
      <c r="A46" s="5" t="s">
        <v>636</v>
      </c>
      <c r="B46" s="5" t="s">
        <v>637</v>
      </c>
      <c r="C46" s="5" t="s">
        <v>8</v>
      </c>
      <c r="D46" s="5" t="s">
        <v>9</v>
      </c>
      <c r="E46" s="5">
        <v>2</v>
      </c>
      <c r="F46" s="5">
        <v>8</v>
      </c>
      <c r="G46" s="5">
        <v>10</v>
      </c>
      <c r="H46" s="5">
        <v>6</v>
      </c>
      <c r="I46" s="5">
        <v>8</v>
      </c>
      <c r="J46" s="5"/>
      <c r="K46" s="5">
        <v>1</v>
      </c>
      <c r="L46" s="5">
        <v>2</v>
      </c>
      <c r="M46" s="5"/>
      <c r="N46" s="5"/>
      <c r="O46" s="5"/>
      <c r="P46" s="5">
        <v>37</v>
      </c>
      <c r="Q46" s="5">
        <f t="shared" si="0"/>
        <v>35</v>
      </c>
    </row>
    <row r="47" spans="1:17" x14ac:dyDescent="0.3">
      <c r="A47" s="5" t="s">
        <v>638</v>
      </c>
      <c r="B47" s="5" t="s">
        <v>639</v>
      </c>
      <c r="C47" s="5" t="s">
        <v>8</v>
      </c>
      <c r="D47" s="5" t="s">
        <v>9</v>
      </c>
      <c r="E47" s="5">
        <v>4</v>
      </c>
      <c r="F47" s="5">
        <v>5</v>
      </c>
      <c r="G47" s="5">
        <v>17</v>
      </c>
      <c r="H47" s="5">
        <v>15</v>
      </c>
      <c r="I47" s="5">
        <v>10</v>
      </c>
      <c r="J47" s="5">
        <v>8</v>
      </c>
      <c r="K47" s="5">
        <v>3</v>
      </c>
      <c r="L47" s="5">
        <v>1</v>
      </c>
      <c r="M47" s="5"/>
      <c r="N47" s="5"/>
      <c r="O47" s="5"/>
      <c r="P47" s="5">
        <v>63</v>
      </c>
      <c r="Q47" s="5">
        <f t="shared" si="0"/>
        <v>62</v>
      </c>
    </row>
    <row r="48" spans="1:17" x14ac:dyDescent="0.3">
      <c r="A48" s="5" t="s">
        <v>640</v>
      </c>
      <c r="B48" s="5" t="s">
        <v>641</v>
      </c>
      <c r="C48" s="5" t="s">
        <v>8</v>
      </c>
      <c r="D48" s="5" t="s">
        <v>9</v>
      </c>
      <c r="E48" s="5">
        <v>2</v>
      </c>
      <c r="F48" s="5">
        <v>4</v>
      </c>
      <c r="G48" s="5">
        <v>13</v>
      </c>
      <c r="H48" s="5">
        <v>9</v>
      </c>
      <c r="I48" s="5">
        <v>9</v>
      </c>
      <c r="J48" s="5"/>
      <c r="K48" s="5"/>
      <c r="L48" s="5">
        <v>1</v>
      </c>
      <c r="M48" s="5"/>
      <c r="N48" s="5"/>
      <c r="O48" s="5"/>
      <c r="P48" s="5">
        <v>38</v>
      </c>
      <c r="Q48" s="5">
        <f t="shared" si="0"/>
        <v>37</v>
      </c>
    </row>
    <row r="49" spans="1:17" x14ac:dyDescent="0.3">
      <c r="A49" s="5" t="s">
        <v>642</v>
      </c>
      <c r="B49" s="5" t="s">
        <v>643</v>
      </c>
      <c r="C49" s="5" t="s">
        <v>8</v>
      </c>
      <c r="D49" s="5" t="s">
        <v>9</v>
      </c>
      <c r="E49" s="5">
        <v>24</v>
      </c>
      <c r="F49" s="5">
        <v>11</v>
      </c>
      <c r="G49" s="5">
        <v>1</v>
      </c>
      <c r="H49" s="5">
        <v>3</v>
      </c>
      <c r="I49" s="5"/>
      <c r="J49" s="5"/>
      <c r="K49" s="5"/>
      <c r="L49" s="5"/>
      <c r="M49" s="5"/>
      <c r="N49" s="5"/>
      <c r="O49" s="5"/>
      <c r="P49" s="5">
        <v>39</v>
      </c>
      <c r="Q49" s="5">
        <f t="shared" si="0"/>
        <v>39</v>
      </c>
    </row>
    <row r="50" spans="1:17" x14ac:dyDescent="0.3">
      <c r="A50" s="5" t="s">
        <v>644</v>
      </c>
      <c r="B50" s="5" t="s">
        <v>645</v>
      </c>
      <c r="C50" s="5" t="s">
        <v>8</v>
      </c>
      <c r="D50" s="5" t="s">
        <v>9</v>
      </c>
      <c r="E50" s="5"/>
      <c r="F50" s="5">
        <v>3</v>
      </c>
      <c r="G50" s="5">
        <v>8</v>
      </c>
      <c r="H50" s="5">
        <v>8</v>
      </c>
      <c r="I50" s="5">
        <v>2</v>
      </c>
      <c r="J50" s="5"/>
      <c r="K50" s="5"/>
      <c r="L50" s="5"/>
      <c r="M50" s="5"/>
      <c r="N50" s="5"/>
      <c r="O50" s="5"/>
      <c r="P50" s="5">
        <v>21</v>
      </c>
      <c r="Q50" s="5">
        <f t="shared" si="0"/>
        <v>21</v>
      </c>
    </row>
    <row r="51" spans="1:17" x14ac:dyDescent="0.3">
      <c r="A51" s="5" t="s">
        <v>646</v>
      </c>
      <c r="B51" s="5" t="s">
        <v>647</v>
      </c>
      <c r="C51" s="5" t="s">
        <v>8</v>
      </c>
      <c r="D51" s="5" t="s">
        <v>9</v>
      </c>
      <c r="E51" s="5">
        <v>3</v>
      </c>
      <c r="F51" s="5">
        <v>6</v>
      </c>
      <c r="G51" s="5">
        <v>14</v>
      </c>
      <c r="H51" s="5">
        <v>6</v>
      </c>
      <c r="I51" s="5">
        <v>5</v>
      </c>
      <c r="J51" s="5">
        <v>1</v>
      </c>
      <c r="K51" s="5">
        <v>2</v>
      </c>
      <c r="L51" s="5">
        <v>1</v>
      </c>
      <c r="M51" s="5"/>
      <c r="N51" s="5"/>
      <c r="O51" s="5"/>
      <c r="P51" s="5">
        <v>38</v>
      </c>
      <c r="Q51" s="5">
        <f t="shared" si="0"/>
        <v>37</v>
      </c>
    </row>
    <row r="52" spans="1:17" x14ac:dyDescent="0.3">
      <c r="A52" s="5" t="s">
        <v>648</v>
      </c>
      <c r="B52" s="5" t="s">
        <v>649</v>
      </c>
      <c r="C52" s="5" t="s">
        <v>8</v>
      </c>
      <c r="D52" s="5" t="s">
        <v>9</v>
      </c>
      <c r="E52" s="5">
        <v>28</v>
      </c>
      <c r="F52" s="5">
        <v>2</v>
      </c>
      <c r="G52" s="5">
        <v>4</v>
      </c>
      <c r="H52" s="5">
        <v>1</v>
      </c>
      <c r="I52" s="5"/>
      <c r="J52" s="5"/>
      <c r="K52" s="5">
        <v>1</v>
      </c>
      <c r="L52" s="5"/>
      <c r="M52" s="5"/>
      <c r="N52" s="5"/>
      <c r="O52" s="5"/>
      <c r="P52" s="5">
        <v>36</v>
      </c>
      <c r="Q52" s="5">
        <f t="shared" si="0"/>
        <v>36</v>
      </c>
    </row>
    <row r="53" spans="1:17" x14ac:dyDescent="0.3">
      <c r="A53" s="5" t="s">
        <v>650</v>
      </c>
      <c r="B53" s="5" t="s">
        <v>651</v>
      </c>
      <c r="C53" s="5" t="s">
        <v>8</v>
      </c>
      <c r="D53" s="5" t="s">
        <v>9</v>
      </c>
      <c r="E53" s="5">
        <v>1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>
        <v>1</v>
      </c>
      <c r="Q53" s="5">
        <f t="shared" si="0"/>
        <v>1</v>
      </c>
    </row>
    <row r="54" spans="1:17" x14ac:dyDescent="0.3">
      <c r="A54" s="5" t="s">
        <v>652</v>
      </c>
      <c r="B54" s="5" t="s">
        <v>653</v>
      </c>
      <c r="C54" s="5" t="s">
        <v>8</v>
      </c>
      <c r="D54" s="5" t="s">
        <v>9</v>
      </c>
      <c r="E54" s="5">
        <v>10</v>
      </c>
      <c r="F54" s="5">
        <v>15</v>
      </c>
      <c r="G54" s="5">
        <v>24</v>
      </c>
      <c r="H54" s="5">
        <v>18</v>
      </c>
      <c r="I54" s="5">
        <v>16</v>
      </c>
      <c r="J54" s="5">
        <v>7</v>
      </c>
      <c r="K54" s="5">
        <v>13</v>
      </c>
      <c r="L54" s="5"/>
      <c r="M54" s="5"/>
      <c r="N54" s="5"/>
      <c r="O54" s="5"/>
      <c r="P54" s="5">
        <v>103</v>
      </c>
      <c r="Q54" s="5">
        <f t="shared" si="0"/>
        <v>103</v>
      </c>
    </row>
    <row r="55" spans="1:17" x14ac:dyDescent="0.3">
      <c r="A55" s="5" t="s">
        <v>654</v>
      </c>
      <c r="B55" s="5" t="s">
        <v>346</v>
      </c>
      <c r="C55" s="5" t="s">
        <v>8</v>
      </c>
      <c r="D55" s="5" t="s">
        <v>9</v>
      </c>
      <c r="E55" s="5"/>
      <c r="F55" s="5"/>
      <c r="G55" s="5">
        <v>1</v>
      </c>
      <c r="H55" s="5">
        <v>5</v>
      </c>
      <c r="I55" s="5">
        <v>29</v>
      </c>
      <c r="J55" s="5"/>
      <c r="K55" s="5"/>
      <c r="L55" s="5">
        <v>1</v>
      </c>
      <c r="M55" s="5"/>
      <c r="N55" s="5"/>
      <c r="O55" s="5"/>
      <c r="P55" s="5">
        <v>36</v>
      </c>
      <c r="Q55" s="5">
        <f t="shared" si="0"/>
        <v>35</v>
      </c>
    </row>
    <row r="56" spans="1:17" x14ac:dyDescent="0.3">
      <c r="A56" s="5" t="s">
        <v>655</v>
      </c>
      <c r="B56" s="5" t="s">
        <v>656</v>
      </c>
      <c r="C56" s="5" t="s">
        <v>8</v>
      </c>
      <c r="D56" s="5" t="s">
        <v>9</v>
      </c>
      <c r="E56" s="5"/>
      <c r="F56" s="5">
        <v>19</v>
      </c>
      <c r="G56" s="5">
        <v>6</v>
      </c>
      <c r="H56" s="5"/>
      <c r="I56" s="5"/>
      <c r="J56" s="5"/>
      <c r="K56" s="5"/>
      <c r="L56" s="5"/>
      <c r="M56" s="5"/>
      <c r="N56" s="5"/>
      <c r="O56" s="5"/>
      <c r="P56" s="5">
        <v>25</v>
      </c>
      <c r="Q56" s="5">
        <f t="shared" si="0"/>
        <v>25</v>
      </c>
    </row>
    <row r="57" spans="1:17" x14ac:dyDescent="0.3">
      <c r="A57" s="5" t="s">
        <v>657</v>
      </c>
      <c r="B57" s="5" t="s">
        <v>658</v>
      </c>
      <c r="C57" s="5" t="s">
        <v>8</v>
      </c>
      <c r="D57" s="5" t="s">
        <v>9</v>
      </c>
      <c r="E57" s="5">
        <v>10</v>
      </c>
      <c r="F57" s="5">
        <v>15</v>
      </c>
      <c r="G57" s="5">
        <v>29</v>
      </c>
      <c r="H57" s="5">
        <v>9</v>
      </c>
      <c r="I57" s="5">
        <v>5</v>
      </c>
      <c r="J57" s="5">
        <v>1</v>
      </c>
      <c r="K57" s="5"/>
      <c r="L57" s="5"/>
      <c r="M57" s="5">
        <v>1</v>
      </c>
      <c r="N57" s="5"/>
      <c r="O57" s="5"/>
      <c r="P57" s="5">
        <v>70</v>
      </c>
      <c r="Q57" s="5">
        <f t="shared" si="0"/>
        <v>69</v>
      </c>
    </row>
    <row r="58" spans="1:17" x14ac:dyDescent="0.3">
      <c r="A58" s="5" t="s">
        <v>659</v>
      </c>
      <c r="B58" s="5" t="s">
        <v>660</v>
      </c>
      <c r="C58" s="5" t="s">
        <v>8</v>
      </c>
      <c r="D58" s="5" t="s">
        <v>9</v>
      </c>
      <c r="E58" s="5">
        <v>41</v>
      </c>
      <c r="F58" s="5">
        <v>16</v>
      </c>
      <c r="G58" s="5">
        <v>10</v>
      </c>
      <c r="H58" s="5">
        <v>1</v>
      </c>
      <c r="I58" s="5">
        <v>1</v>
      </c>
      <c r="J58" s="5"/>
      <c r="K58" s="5"/>
      <c r="L58" s="5"/>
      <c r="M58" s="5">
        <v>1</v>
      </c>
      <c r="N58" s="5"/>
      <c r="O58" s="5"/>
      <c r="P58" s="5">
        <v>70</v>
      </c>
      <c r="Q58" s="5">
        <f t="shared" si="0"/>
        <v>69</v>
      </c>
    </row>
    <row r="59" spans="1:17" x14ac:dyDescent="0.3">
      <c r="A59" s="5" t="s">
        <v>661</v>
      </c>
      <c r="B59" s="5" t="s">
        <v>662</v>
      </c>
      <c r="C59" s="5" t="s">
        <v>8</v>
      </c>
      <c r="D59" s="5" t="s">
        <v>9</v>
      </c>
      <c r="E59" s="5">
        <v>35</v>
      </c>
      <c r="F59" s="5">
        <v>16</v>
      </c>
      <c r="G59" s="5">
        <v>4</v>
      </c>
      <c r="H59" s="5">
        <v>11</v>
      </c>
      <c r="I59" s="5">
        <v>4</v>
      </c>
      <c r="J59" s="5"/>
      <c r="K59" s="5"/>
      <c r="L59" s="5"/>
      <c r="M59" s="5"/>
      <c r="N59" s="5"/>
      <c r="O59" s="5"/>
      <c r="P59" s="5">
        <v>70</v>
      </c>
      <c r="Q59" s="5">
        <f t="shared" si="0"/>
        <v>70</v>
      </c>
    </row>
    <row r="60" spans="1:17" x14ac:dyDescent="0.3">
      <c r="A60" s="5" t="s">
        <v>663</v>
      </c>
      <c r="B60" s="5" t="s">
        <v>664</v>
      </c>
      <c r="C60" s="5" t="s">
        <v>8</v>
      </c>
      <c r="D60" s="5" t="s">
        <v>9</v>
      </c>
      <c r="E60" s="5">
        <v>22</v>
      </c>
      <c r="F60" s="5">
        <v>1</v>
      </c>
      <c r="G60" s="5"/>
      <c r="H60" s="5"/>
      <c r="I60" s="5"/>
      <c r="J60" s="5"/>
      <c r="K60" s="5"/>
      <c r="L60" s="5"/>
      <c r="M60" s="5"/>
      <c r="N60" s="5"/>
      <c r="O60" s="5"/>
      <c r="P60" s="5">
        <v>23</v>
      </c>
      <c r="Q60" s="5">
        <f t="shared" si="0"/>
        <v>23</v>
      </c>
    </row>
    <row r="61" spans="1:17" x14ac:dyDescent="0.3">
      <c r="A61" s="5" t="s">
        <v>665</v>
      </c>
      <c r="B61" s="5" t="s">
        <v>666</v>
      </c>
      <c r="C61" s="5" t="s">
        <v>8</v>
      </c>
      <c r="D61" s="5" t="s">
        <v>9</v>
      </c>
      <c r="E61" s="5">
        <v>8</v>
      </c>
      <c r="F61" s="5">
        <v>7</v>
      </c>
      <c r="G61" s="5">
        <v>11</v>
      </c>
      <c r="H61" s="5">
        <v>19</v>
      </c>
      <c r="I61" s="5">
        <v>8</v>
      </c>
      <c r="J61" s="5"/>
      <c r="K61" s="5"/>
      <c r="L61" s="5">
        <v>1</v>
      </c>
      <c r="M61" s="5"/>
      <c r="N61" s="5"/>
      <c r="O61" s="5"/>
      <c r="P61" s="5">
        <v>54</v>
      </c>
      <c r="Q61" s="5">
        <f t="shared" si="0"/>
        <v>53</v>
      </c>
    </row>
    <row r="62" spans="1:17" x14ac:dyDescent="0.3">
      <c r="A62" s="5" t="s">
        <v>667</v>
      </c>
      <c r="B62" s="5" t="s">
        <v>668</v>
      </c>
      <c r="C62" s="5" t="s">
        <v>8</v>
      </c>
      <c r="D62" s="5" t="s">
        <v>9</v>
      </c>
      <c r="E62" s="5">
        <v>2</v>
      </c>
      <c r="F62" s="5">
        <v>3</v>
      </c>
      <c r="G62" s="5">
        <v>8</v>
      </c>
      <c r="H62" s="5">
        <v>8</v>
      </c>
      <c r="I62" s="5">
        <v>12</v>
      </c>
      <c r="J62" s="5">
        <v>3</v>
      </c>
      <c r="K62" s="5">
        <v>4</v>
      </c>
      <c r="L62" s="5"/>
      <c r="M62" s="5"/>
      <c r="N62" s="5"/>
      <c r="O62" s="5"/>
      <c r="P62" s="5">
        <v>40</v>
      </c>
      <c r="Q62" s="5">
        <f t="shared" si="0"/>
        <v>40</v>
      </c>
    </row>
    <row r="63" spans="1:17" x14ac:dyDescent="0.3">
      <c r="A63" s="5" t="s">
        <v>669</v>
      </c>
      <c r="B63" s="5" t="s">
        <v>670</v>
      </c>
      <c r="C63" s="5" t="s">
        <v>8</v>
      </c>
      <c r="D63" s="5" t="s">
        <v>9</v>
      </c>
      <c r="E63" s="5"/>
      <c r="F63" s="5"/>
      <c r="G63" s="5"/>
      <c r="H63" s="5">
        <v>4</v>
      </c>
      <c r="I63" s="5">
        <v>9</v>
      </c>
      <c r="J63" s="5">
        <v>15</v>
      </c>
      <c r="K63" s="5">
        <v>16</v>
      </c>
      <c r="L63" s="5">
        <v>3</v>
      </c>
      <c r="M63" s="5">
        <v>9</v>
      </c>
      <c r="N63" s="5"/>
      <c r="O63" s="5"/>
      <c r="P63" s="5">
        <v>56</v>
      </c>
      <c r="Q63" s="5">
        <f t="shared" si="0"/>
        <v>44</v>
      </c>
    </row>
    <row r="64" spans="1:17" x14ac:dyDescent="0.3">
      <c r="A64" s="5" t="s">
        <v>671</v>
      </c>
      <c r="B64" s="5" t="s">
        <v>672</v>
      </c>
      <c r="C64" s="5" t="s">
        <v>8</v>
      </c>
      <c r="D64" s="5" t="s">
        <v>9</v>
      </c>
      <c r="E64" s="5">
        <v>18</v>
      </c>
      <c r="F64" s="5">
        <v>13</v>
      </c>
      <c r="G64" s="5">
        <v>3</v>
      </c>
      <c r="H64" s="5"/>
      <c r="I64" s="5"/>
      <c r="J64" s="5"/>
      <c r="K64" s="5"/>
      <c r="L64" s="5"/>
      <c r="M64" s="5">
        <v>3</v>
      </c>
      <c r="N64" s="5"/>
      <c r="O64" s="5"/>
      <c r="P64" s="5">
        <v>37</v>
      </c>
      <c r="Q64" s="5">
        <f t="shared" si="0"/>
        <v>34</v>
      </c>
    </row>
    <row r="65" spans="1:17" x14ac:dyDescent="0.3">
      <c r="A65" s="5" t="s">
        <v>673</v>
      </c>
      <c r="B65" s="5" t="s">
        <v>381</v>
      </c>
      <c r="C65" s="5" t="s">
        <v>8</v>
      </c>
      <c r="D65" s="5" t="s">
        <v>9</v>
      </c>
      <c r="E65" s="5">
        <v>21</v>
      </c>
      <c r="F65" s="5">
        <v>5</v>
      </c>
      <c r="G65" s="5">
        <v>1</v>
      </c>
      <c r="H65" s="5"/>
      <c r="I65" s="5"/>
      <c r="J65" s="5"/>
      <c r="K65" s="5"/>
      <c r="L65" s="5"/>
      <c r="M65" s="5"/>
      <c r="N65" s="5"/>
      <c r="O65" s="5"/>
      <c r="P65" s="5">
        <v>27</v>
      </c>
      <c r="Q65" s="5">
        <f t="shared" si="0"/>
        <v>27</v>
      </c>
    </row>
    <row r="66" spans="1:17" x14ac:dyDescent="0.3">
      <c r="A66" s="5" t="s">
        <v>674</v>
      </c>
      <c r="B66" s="5" t="s">
        <v>675</v>
      </c>
      <c r="C66" s="5" t="s">
        <v>8</v>
      </c>
      <c r="D66" s="5" t="s">
        <v>9</v>
      </c>
      <c r="E66" s="5">
        <v>13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>
        <v>13</v>
      </c>
      <c r="Q66" s="5">
        <f t="shared" si="0"/>
        <v>13</v>
      </c>
    </row>
    <row r="67" spans="1:17" x14ac:dyDescent="0.3">
      <c r="A67" s="5" t="s">
        <v>676</v>
      </c>
      <c r="B67" s="5" t="s">
        <v>677</v>
      </c>
      <c r="C67" s="5" t="s">
        <v>8</v>
      </c>
      <c r="D67" s="5" t="s">
        <v>9</v>
      </c>
      <c r="E67" s="5"/>
      <c r="F67" s="5"/>
      <c r="G67" s="5"/>
      <c r="H67" s="5">
        <v>1</v>
      </c>
      <c r="I67" s="5">
        <v>38</v>
      </c>
      <c r="J67" s="5"/>
      <c r="K67" s="5"/>
      <c r="L67" s="5"/>
      <c r="M67" s="5"/>
      <c r="N67" s="5"/>
      <c r="O67" s="5"/>
      <c r="P67" s="5">
        <v>39</v>
      </c>
      <c r="Q67" s="5">
        <f t="shared" si="0"/>
        <v>39</v>
      </c>
    </row>
    <row r="68" spans="1:17" x14ac:dyDescent="0.3">
      <c r="A68" s="5" t="s">
        <v>678</v>
      </c>
      <c r="B68" s="5" t="s">
        <v>679</v>
      </c>
      <c r="C68" s="5" t="s">
        <v>8</v>
      </c>
      <c r="D68" s="5" t="s">
        <v>9</v>
      </c>
      <c r="E68" s="5">
        <v>5</v>
      </c>
      <c r="F68" s="5">
        <v>2</v>
      </c>
      <c r="G68" s="5">
        <v>5</v>
      </c>
      <c r="H68" s="5">
        <v>5</v>
      </c>
      <c r="I68" s="5">
        <v>1</v>
      </c>
      <c r="J68" s="5"/>
      <c r="K68" s="5"/>
      <c r="L68" s="5"/>
      <c r="M68" s="5"/>
      <c r="N68" s="5"/>
      <c r="O68" s="5"/>
      <c r="P68" s="5">
        <v>18</v>
      </c>
      <c r="Q68" s="5">
        <f t="shared" si="0"/>
        <v>18</v>
      </c>
    </row>
    <row r="69" spans="1:17" x14ac:dyDescent="0.3">
      <c r="A69" s="5" t="s">
        <v>680</v>
      </c>
      <c r="B69" s="5" t="s">
        <v>681</v>
      </c>
      <c r="C69" s="5" t="s">
        <v>8</v>
      </c>
      <c r="D69" s="5" t="s">
        <v>9</v>
      </c>
      <c r="E69" s="5">
        <v>2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>
        <v>2</v>
      </c>
      <c r="Q69" s="5">
        <f t="shared" si="0"/>
        <v>2</v>
      </c>
    </row>
    <row r="70" spans="1:17" x14ac:dyDescent="0.3">
      <c r="A70" s="5" t="s">
        <v>682</v>
      </c>
      <c r="B70" s="5" t="s">
        <v>683</v>
      </c>
      <c r="C70" s="5" t="s">
        <v>8</v>
      </c>
      <c r="D70" s="5" t="s">
        <v>9</v>
      </c>
      <c r="E70" s="5">
        <v>11</v>
      </c>
      <c r="F70" s="5">
        <v>12</v>
      </c>
      <c r="G70" s="5">
        <v>14</v>
      </c>
      <c r="H70" s="5">
        <v>2</v>
      </c>
      <c r="I70" s="5"/>
      <c r="J70" s="5"/>
      <c r="K70" s="5"/>
      <c r="L70" s="5"/>
      <c r="M70" s="5"/>
      <c r="N70" s="5"/>
      <c r="O70" s="5"/>
      <c r="P70" s="5">
        <v>39</v>
      </c>
      <c r="Q70" s="5">
        <f t="shared" si="0"/>
        <v>39</v>
      </c>
    </row>
    <row r="71" spans="1:17" x14ac:dyDescent="0.3">
      <c r="A71" s="5" t="s">
        <v>684</v>
      </c>
      <c r="B71" s="5" t="s">
        <v>685</v>
      </c>
      <c r="C71" s="5" t="s">
        <v>8</v>
      </c>
      <c r="D71" s="5" t="s">
        <v>9</v>
      </c>
      <c r="E71" s="5">
        <v>49</v>
      </c>
      <c r="F71" s="5">
        <v>4</v>
      </c>
      <c r="G71" s="5">
        <v>12</v>
      </c>
      <c r="H71" s="5"/>
      <c r="I71" s="5"/>
      <c r="J71" s="5"/>
      <c r="K71" s="5">
        <v>1</v>
      </c>
      <c r="L71" s="5">
        <v>2</v>
      </c>
      <c r="M71" s="5"/>
      <c r="N71" s="5"/>
      <c r="O71" s="5"/>
      <c r="P71" s="5">
        <v>68</v>
      </c>
      <c r="Q71" s="5">
        <f t="shared" si="0"/>
        <v>66</v>
      </c>
    </row>
    <row r="72" spans="1:17" x14ac:dyDescent="0.3">
      <c r="A72" s="5" t="s">
        <v>686</v>
      </c>
      <c r="B72" s="5" t="s">
        <v>687</v>
      </c>
      <c r="C72" s="5" t="s">
        <v>8</v>
      </c>
      <c r="D72" s="5" t="s">
        <v>9</v>
      </c>
      <c r="E72" s="5"/>
      <c r="F72" s="5"/>
      <c r="G72" s="5"/>
      <c r="H72" s="5"/>
      <c r="I72" s="5"/>
      <c r="J72" s="5"/>
      <c r="K72" s="5"/>
      <c r="L72" s="5"/>
      <c r="M72" s="5"/>
      <c r="N72" s="5">
        <v>3</v>
      </c>
      <c r="O72" s="5"/>
      <c r="P72" s="5">
        <v>3</v>
      </c>
      <c r="Q72" s="5">
        <f t="shared" ref="Q72:Q95" si="1">SUM(E72:K72)+N72</f>
        <v>3</v>
      </c>
    </row>
    <row r="73" spans="1:17" x14ac:dyDescent="0.3">
      <c r="A73" s="5" t="s">
        <v>688</v>
      </c>
      <c r="B73" s="5" t="s">
        <v>689</v>
      </c>
      <c r="C73" s="5" t="s">
        <v>8</v>
      </c>
      <c r="D73" s="5" t="s">
        <v>9</v>
      </c>
      <c r="E73" s="5">
        <v>91</v>
      </c>
      <c r="F73" s="5"/>
      <c r="G73" s="5">
        <v>3</v>
      </c>
      <c r="H73" s="5"/>
      <c r="I73" s="5">
        <v>2</v>
      </c>
      <c r="J73" s="5"/>
      <c r="K73" s="5"/>
      <c r="L73" s="5">
        <v>8</v>
      </c>
      <c r="M73" s="5"/>
      <c r="N73" s="5"/>
      <c r="O73" s="5">
        <v>3</v>
      </c>
      <c r="P73" s="5">
        <v>107</v>
      </c>
      <c r="Q73" s="5">
        <f t="shared" si="1"/>
        <v>96</v>
      </c>
    </row>
    <row r="74" spans="1:17" x14ac:dyDescent="0.3">
      <c r="A74" s="5" t="s">
        <v>690</v>
      </c>
      <c r="B74" s="5" t="s">
        <v>691</v>
      </c>
      <c r="C74" s="5" t="s">
        <v>8</v>
      </c>
      <c r="D74" s="5" t="s">
        <v>9</v>
      </c>
      <c r="E74" s="5">
        <v>4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>
        <v>4</v>
      </c>
      <c r="Q74" s="5">
        <f t="shared" si="1"/>
        <v>4</v>
      </c>
    </row>
    <row r="75" spans="1:17" x14ac:dyDescent="0.3">
      <c r="A75" s="5" t="s">
        <v>6</v>
      </c>
      <c r="B75" s="5" t="s">
        <v>7</v>
      </c>
      <c r="C75" s="5" t="s">
        <v>8</v>
      </c>
      <c r="D75" s="5" t="s">
        <v>9</v>
      </c>
      <c r="E75" s="5">
        <v>2</v>
      </c>
      <c r="F75" s="5">
        <v>17</v>
      </c>
      <c r="G75" s="5">
        <v>34</v>
      </c>
      <c r="H75" s="5">
        <v>28</v>
      </c>
      <c r="I75" s="5">
        <v>5</v>
      </c>
      <c r="J75" s="5"/>
      <c r="K75" s="5"/>
      <c r="L75" s="5"/>
      <c r="M75" s="5"/>
      <c r="N75" s="5"/>
      <c r="O75" s="5"/>
      <c r="P75" s="5">
        <v>86</v>
      </c>
      <c r="Q75" s="5">
        <f t="shared" si="1"/>
        <v>86</v>
      </c>
    </row>
    <row r="76" spans="1:17" x14ac:dyDescent="0.3">
      <c r="A76" s="5" t="s">
        <v>10</v>
      </c>
      <c r="B76" s="5" t="s">
        <v>11</v>
      </c>
      <c r="C76" s="5" t="s">
        <v>8</v>
      </c>
      <c r="D76" s="5" t="s">
        <v>9</v>
      </c>
      <c r="E76" s="5">
        <v>3</v>
      </c>
      <c r="F76" s="5">
        <v>4</v>
      </c>
      <c r="G76" s="5"/>
      <c r="H76" s="5">
        <v>5</v>
      </c>
      <c r="I76" s="5">
        <v>3</v>
      </c>
      <c r="J76" s="5">
        <v>13</v>
      </c>
      <c r="K76" s="5">
        <v>12</v>
      </c>
      <c r="L76" s="5">
        <v>4</v>
      </c>
      <c r="M76" s="5">
        <v>12</v>
      </c>
      <c r="N76" s="5"/>
      <c r="O76" s="5"/>
      <c r="P76" s="5">
        <v>56</v>
      </c>
      <c r="Q76" s="5">
        <f t="shared" si="1"/>
        <v>40</v>
      </c>
    </row>
    <row r="77" spans="1:17" x14ac:dyDescent="0.3">
      <c r="A77" s="5" t="s">
        <v>443</v>
      </c>
      <c r="B77" s="5" t="s">
        <v>134</v>
      </c>
      <c r="C77" s="5" t="s">
        <v>8</v>
      </c>
      <c r="D77" s="5" t="s">
        <v>9</v>
      </c>
      <c r="E77" s="5">
        <v>30</v>
      </c>
      <c r="F77" s="5">
        <v>22</v>
      </c>
      <c r="G77" s="5">
        <v>13</v>
      </c>
      <c r="H77" s="5">
        <v>9</v>
      </c>
      <c r="I77" s="5">
        <v>11</v>
      </c>
      <c r="J77" s="5">
        <v>7</v>
      </c>
      <c r="K77" s="5">
        <v>9</v>
      </c>
      <c r="L77" s="5">
        <v>1</v>
      </c>
      <c r="M77" s="5">
        <v>1</v>
      </c>
      <c r="N77" s="5"/>
      <c r="O77" s="5"/>
      <c r="P77" s="5">
        <v>103</v>
      </c>
      <c r="Q77" s="5">
        <f t="shared" si="1"/>
        <v>101</v>
      </c>
    </row>
    <row r="78" spans="1:17" x14ac:dyDescent="0.3">
      <c r="A78" s="5" t="s">
        <v>692</v>
      </c>
      <c r="B78" s="5" t="s">
        <v>37</v>
      </c>
      <c r="C78" s="5" t="s">
        <v>8</v>
      </c>
      <c r="D78" s="5" t="s">
        <v>9</v>
      </c>
      <c r="E78" s="5">
        <v>3</v>
      </c>
      <c r="F78" s="5">
        <v>4</v>
      </c>
      <c r="G78" s="5">
        <v>4</v>
      </c>
      <c r="H78" s="5">
        <v>22</v>
      </c>
      <c r="I78" s="5">
        <v>24</v>
      </c>
      <c r="J78" s="5">
        <v>21</v>
      </c>
      <c r="K78" s="5">
        <v>21</v>
      </c>
      <c r="L78" s="5">
        <v>3</v>
      </c>
      <c r="M78" s="5">
        <v>2</v>
      </c>
      <c r="N78" s="5"/>
      <c r="O78" s="5"/>
      <c r="P78" s="5">
        <v>104</v>
      </c>
      <c r="Q78" s="5">
        <f t="shared" si="1"/>
        <v>99</v>
      </c>
    </row>
    <row r="79" spans="1:17" x14ac:dyDescent="0.3">
      <c r="A79" s="5" t="s">
        <v>539</v>
      </c>
      <c r="B79" s="5" t="s">
        <v>140</v>
      </c>
      <c r="C79" s="5" t="s">
        <v>8</v>
      </c>
      <c r="D79" s="5" t="s">
        <v>9</v>
      </c>
      <c r="E79" s="5">
        <v>2</v>
      </c>
      <c r="F79" s="5">
        <v>2</v>
      </c>
      <c r="G79" s="5">
        <v>4</v>
      </c>
      <c r="H79" s="5">
        <v>2</v>
      </c>
      <c r="I79" s="5"/>
      <c r="J79" s="5">
        <v>3</v>
      </c>
      <c r="K79" s="5">
        <v>2</v>
      </c>
      <c r="L79" s="5"/>
      <c r="M79" s="5">
        <v>21</v>
      </c>
      <c r="N79" s="5"/>
      <c r="O79" s="5"/>
      <c r="P79" s="5">
        <v>36</v>
      </c>
      <c r="Q79" s="5">
        <f t="shared" si="1"/>
        <v>15</v>
      </c>
    </row>
    <row r="80" spans="1:17" x14ac:dyDescent="0.3">
      <c r="A80" s="5" t="s">
        <v>542</v>
      </c>
      <c r="B80" s="5" t="s">
        <v>543</v>
      </c>
      <c r="C80" s="5" t="s">
        <v>8</v>
      </c>
      <c r="D80" s="5" t="s">
        <v>9</v>
      </c>
      <c r="E80" s="5">
        <v>14</v>
      </c>
      <c r="F80" s="5">
        <v>7</v>
      </c>
      <c r="G80" s="5">
        <v>7</v>
      </c>
      <c r="H80" s="5">
        <v>9</v>
      </c>
      <c r="I80" s="5">
        <v>9</v>
      </c>
      <c r="J80" s="5">
        <v>8</v>
      </c>
      <c r="K80" s="5">
        <v>6</v>
      </c>
      <c r="L80" s="5">
        <v>4</v>
      </c>
      <c r="M80" s="5">
        <v>2</v>
      </c>
      <c r="N80" s="5"/>
      <c r="O80" s="5"/>
      <c r="P80" s="5">
        <v>66</v>
      </c>
      <c r="Q80" s="5">
        <f t="shared" si="1"/>
        <v>60</v>
      </c>
    </row>
    <row r="81" spans="1:17" x14ac:dyDescent="0.3">
      <c r="A81" s="5" t="s">
        <v>693</v>
      </c>
      <c r="B81" s="5" t="s">
        <v>634</v>
      </c>
      <c r="C81" s="5" t="s">
        <v>8</v>
      </c>
      <c r="D81" s="5" t="s">
        <v>9</v>
      </c>
      <c r="E81" s="5">
        <v>7</v>
      </c>
      <c r="F81" s="5">
        <v>26</v>
      </c>
      <c r="G81" s="5">
        <v>30</v>
      </c>
      <c r="H81" s="5">
        <v>22</v>
      </c>
      <c r="I81" s="5">
        <v>15</v>
      </c>
      <c r="J81" s="5"/>
      <c r="K81" s="5"/>
      <c r="L81" s="5"/>
      <c r="M81" s="5">
        <v>2</v>
      </c>
      <c r="N81" s="5"/>
      <c r="O81" s="5"/>
      <c r="P81" s="5">
        <v>102</v>
      </c>
      <c r="Q81" s="5">
        <f t="shared" si="1"/>
        <v>100</v>
      </c>
    </row>
    <row r="82" spans="1:17" x14ac:dyDescent="0.3">
      <c r="A82" s="5" t="s">
        <v>694</v>
      </c>
      <c r="B82" s="5" t="s">
        <v>695</v>
      </c>
      <c r="C82" s="5" t="s">
        <v>8</v>
      </c>
      <c r="D82" s="5" t="s">
        <v>9</v>
      </c>
      <c r="E82" s="5"/>
      <c r="F82" s="5">
        <v>15</v>
      </c>
      <c r="G82" s="5">
        <v>12</v>
      </c>
      <c r="H82" s="5">
        <v>33</v>
      </c>
      <c r="I82" s="5">
        <v>2</v>
      </c>
      <c r="J82" s="5">
        <v>1</v>
      </c>
      <c r="K82" s="5"/>
      <c r="L82" s="5">
        <v>1</v>
      </c>
      <c r="M82" s="5">
        <v>2</v>
      </c>
      <c r="N82" s="5"/>
      <c r="O82" s="5"/>
      <c r="P82" s="5">
        <v>66</v>
      </c>
      <c r="Q82" s="5">
        <f t="shared" si="1"/>
        <v>63</v>
      </c>
    </row>
    <row r="83" spans="1:17" x14ac:dyDescent="0.3">
      <c r="A83" s="5" t="s">
        <v>14</v>
      </c>
      <c r="B83" s="5" t="s">
        <v>15</v>
      </c>
      <c r="C83" s="5" t="s">
        <v>8</v>
      </c>
      <c r="D83" s="5" t="s">
        <v>9</v>
      </c>
      <c r="E83" s="5"/>
      <c r="F83" s="5">
        <v>2</v>
      </c>
      <c r="G83" s="5">
        <v>1</v>
      </c>
      <c r="H83" s="5">
        <v>10</v>
      </c>
      <c r="I83" s="5">
        <v>4</v>
      </c>
      <c r="J83" s="5">
        <v>10</v>
      </c>
      <c r="K83" s="5">
        <v>2</v>
      </c>
      <c r="L83" s="5">
        <v>2</v>
      </c>
      <c r="M83" s="5">
        <v>1</v>
      </c>
      <c r="N83" s="5"/>
      <c r="O83" s="5"/>
      <c r="P83" s="5">
        <v>32</v>
      </c>
      <c r="Q83" s="5">
        <f t="shared" si="1"/>
        <v>29</v>
      </c>
    </row>
    <row r="84" spans="1:17" x14ac:dyDescent="0.3">
      <c r="A84" s="5" t="s">
        <v>444</v>
      </c>
      <c r="B84" s="5" t="s">
        <v>394</v>
      </c>
      <c r="C84" s="5" t="s">
        <v>8</v>
      </c>
      <c r="D84" s="5" t="s">
        <v>9</v>
      </c>
      <c r="E84" s="5">
        <v>27</v>
      </c>
      <c r="F84" s="5">
        <v>20</v>
      </c>
      <c r="G84" s="5">
        <v>9</v>
      </c>
      <c r="H84" s="5">
        <v>8</v>
      </c>
      <c r="I84" s="5">
        <v>18</v>
      </c>
      <c r="J84" s="5">
        <v>3</v>
      </c>
      <c r="K84" s="5">
        <v>12</v>
      </c>
      <c r="L84" s="5">
        <v>3</v>
      </c>
      <c r="M84" s="5">
        <v>2</v>
      </c>
      <c r="N84" s="5"/>
      <c r="O84" s="5"/>
      <c r="P84" s="5">
        <v>102</v>
      </c>
      <c r="Q84" s="5">
        <f t="shared" si="1"/>
        <v>97</v>
      </c>
    </row>
    <row r="85" spans="1:17" x14ac:dyDescent="0.3">
      <c r="A85" s="5" t="s">
        <v>169</v>
      </c>
      <c r="B85" s="5" t="s">
        <v>170</v>
      </c>
      <c r="C85" s="5" t="s">
        <v>8</v>
      </c>
      <c r="D85" s="5" t="s">
        <v>9</v>
      </c>
      <c r="E85" s="5"/>
      <c r="F85" s="5"/>
      <c r="G85" s="5"/>
      <c r="H85" s="5"/>
      <c r="I85" s="5">
        <v>1</v>
      </c>
      <c r="J85" s="5">
        <v>1</v>
      </c>
      <c r="K85" s="5">
        <v>3</v>
      </c>
      <c r="L85" s="5">
        <v>5</v>
      </c>
      <c r="M85" s="5"/>
      <c r="N85" s="5"/>
      <c r="O85" s="5"/>
      <c r="P85" s="5">
        <v>10</v>
      </c>
      <c r="Q85" s="5">
        <f t="shared" si="1"/>
        <v>5</v>
      </c>
    </row>
    <row r="86" spans="1:17" x14ac:dyDescent="0.3">
      <c r="A86" s="5" t="s">
        <v>445</v>
      </c>
      <c r="B86" s="5" t="s">
        <v>446</v>
      </c>
      <c r="C86" s="5" t="s">
        <v>8</v>
      </c>
      <c r="D86" s="5" t="s">
        <v>9</v>
      </c>
      <c r="E86" s="5">
        <v>55</v>
      </c>
      <c r="F86" s="5">
        <v>13</v>
      </c>
      <c r="G86" s="5">
        <v>17</v>
      </c>
      <c r="H86" s="5">
        <v>10</v>
      </c>
      <c r="I86" s="5">
        <v>10</v>
      </c>
      <c r="J86" s="5">
        <v>8</v>
      </c>
      <c r="K86" s="5">
        <v>9</v>
      </c>
      <c r="L86" s="5">
        <v>6</v>
      </c>
      <c r="M86" s="5">
        <v>3</v>
      </c>
      <c r="N86" s="5"/>
      <c r="O86" s="5"/>
      <c r="P86" s="5">
        <v>131</v>
      </c>
      <c r="Q86" s="5">
        <f t="shared" si="1"/>
        <v>122</v>
      </c>
    </row>
    <row r="87" spans="1:17" x14ac:dyDescent="0.3">
      <c r="A87" s="5" t="s">
        <v>447</v>
      </c>
      <c r="B87" s="5" t="s">
        <v>448</v>
      </c>
      <c r="C87" s="5" t="s">
        <v>8</v>
      </c>
      <c r="D87" s="5" t="s">
        <v>9</v>
      </c>
      <c r="E87" s="5">
        <v>89</v>
      </c>
      <c r="F87" s="5">
        <v>20</v>
      </c>
      <c r="G87" s="5">
        <v>7</v>
      </c>
      <c r="H87" s="5">
        <v>1</v>
      </c>
      <c r="I87" s="5">
        <v>2</v>
      </c>
      <c r="J87" s="5">
        <v>3</v>
      </c>
      <c r="K87" s="5"/>
      <c r="L87" s="5">
        <v>4</v>
      </c>
      <c r="M87" s="5">
        <v>3</v>
      </c>
      <c r="N87" s="5"/>
      <c r="O87" s="5"/>
      <c r="P87" s="5">
        <v>129</v>
      </c>
      <c r="Q87" s="5">
        <f t="shared" si="1"/>
        <v>122</v>
      </c>
    </row>
    <row r="88" spans="1:17" x14ac:dyDescent="0.3">
      <c r="A88" s="5" t="s">
        <v>171</v>
      </c>
      <c r="B88" s="5" t="s">
        <v>172</v>
      </c>
      <c r="C88" s="5" t="s">
        <v>8</v>
      </c>
      <c r="D88" s="5" t="s">
        <v>9</v>
      </c>
      <c r="E88" s="5"/>
      <c r="F88" s="5"/>
      <c r="G88" s="5"/>
      <c r="H88" s="5"/>
      <c r="I88" s="5"/>
      <c r="J88" s="5">
        <v>5</v>
      </c>
      <c r="K88" s="5">
        <v>1</v>
      </c>
      <c r="L88" s="5"/>
      <c r="M88" s="5"/>
      <c r="N88" s="5"/>
      <c r="O88" s="5"/>
      <c r="P88" s="5">
        <v>6</v>
      </c>
      <c r="Q88" s="5">
        <f t="shared" si="1"/>
        <v>6</v>
      </c>
    </row>
    <row r="89" spans="1:17" x14ac:dyDescent="0.3">
      <c r="A89" s="5" t="s">
        <v>173</v>
      </c>
      <c r="B89" s="5" t="s">
        <v>174</v>
      </c>
      <c r="C89" s="5" t="s">
        <v>8</v>
      </c>
      <c r="D89" s="5" t="s">
        <v>9</v>
      </c>
      <c r="E89" s="5"/>
      <c r="F89" s="5">
        <v>2</v>
      </c>
      <c r="G89" s="5">
        <v>6</v>
      </c>
      <c r="H89" s="5">
        <v>1</v>
      </c>
      <c r="I89" s="5"/>
      <c r="J89" s="5"/>
      <c r="K89" s="5"/>
      <c r="L89" s="5"/>
      <c r="M89" s="5"/>
      <c r="N89" s="5"/>
      <c r="O89" s="5"/>
      <c r="P89" s="5">
        <v>9</v>
      </c>
      <c r="Q89" s="5">
        <f t="shared" si="1"/>
        <v>9</v>
      </c>
    </row>
    <row r="90" spans="1:17" x14ac:dyDescent="0.3">
      <c r="A90" s="5" t="s">
        <v>18</v>
      </c>
      <c r="B90" s="5" t="s">
        <v>19</v>
      </c>
      <c r="C90" s="5" t="s">
        <v>8</v>
      </c>
      <c r="D90" s="5" t="s">
        <v>9</v>
      </c>
      <c r="E90" s="5"/>
      <c r="F90" s="5">
        <v>1</v>
      </c>
      <c r="G90" s="5">
        <v>1</v>
      </c>
      <c r="H90" s="5"/>
      <c r="I90" s="5"/>
      <c r="J90" s="5"/>
      <c r="K90" s="5"/>
      <c r="L90" s="5"/>
      <c r="M90" s="5"/>
      <c r="N90" s="5"/>
      <c r="O90" s="5"/>
      <c r="P90" s="5">
        <v>2</v>
      </c>
      <c r="Q90" s="5">
        <f t="shared" si="1"/>
        <v>2</v>
      </c>
    </row>
    <row r="91" spans="1:17" x14ac:dyDescent="0.3">
      <c r="A91" s="5" t="s">
        <v>696</v>
      </c>
      <c r="B91" s="5" t="s">
        <v>697</v>
      </c>
      <c r="C91" s="5" t="s">
        <v>8</v>
      </c>
      <c r="D91" s="5" t="s">
        <v>9</v>
      </c>
      <c r="E91" s="5">
        <v>32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>
        <v>32</v>
      </c>
      <c r="Q91" s="5">
        <f t="shared" si="1"/>
        <v>32</v>
      </c>
    </row>
    <row r="92" spans="1:17" x14ac:dyDescent="0.3">
      <c r="A92" s="5" t="s">
        <v>22</v>
      </c>
      <c r="B92" s="5" t="s">
        <v>23</v>
      </c>
      <c r="C92" s="5" t="s">
        <v>8</v>
      </c>
      <c r="D92" s="5" t="s">
        <v>9</v>
      </c>
      <c r="E92" s="5">
        <v>9</v>
      </c>
      <c r="F92" s="5">
        <v>13</v>
      </c>
      <c r="G92" s="5">
        <v>4</v>
      </c>
      <c r="H92" s="5">
        <v>4</v>
      </c>
      <c r="I92" s="5">
        <v>5</v>
      </c>
      <c r="J92" s="5">
        <v>1</v>
      </c>
      <c r="K92" s="5">
        <v>1</v>
      </c>
      <c r="L92" s="5">
        <v>1</v>
      </c>
      <c r="M92" s="5"/>
      <c r="N92" s="5"/>
      <c r="O92" s="5"/>
      <c r="P92" s="5">
        <v>38</v>
      </c>
      <c r="Q92" s="5">
        <f t="shared" si="1"/>
        <v>37</v>
      </c>
    </row>
    <row r="93" spans="1:17" x14ac:dyDescent="0.3">
      <c r="A93" s="5" t="s">
        <v>177</v>
      </c>
      <c r="B93" s="5" t="s">
        <v>178</v>
      </c>
      <c r="C93" s="5" t="s">
        <v>8</v>
      </c>
      <c r="D93" s="5" t="s">
        <v>9</v>
      </c>
      <c r="E93" s="5"/>
      <c r="F93" s="5"/>
      <c r="G93" s="5"/>
      <c r="H93" s="5"/>
      <c r="I93" s="5"/>
      <c r="J93" s="5"/>
      <c r="K93" s="5"/>
      <c r="L93" s="5">
        <v>1</v>
      </c>
      <c r="M93" s="5"/>
      <c r="N93" s="5"/>
      <c r="O93" s="5"/>
      <c r="P93" s="5">
        <v>1</v>
      </c>
      <c r="Q93" s="5">
        <f t="shared" si="1"/>
        <v>0</v>
      </c>
    </row>
    <row r="94" spans="1:17" x14ac:dyDescent="0.3">
      <c r="A94" s="5" t="s">
        <v>622</v>
      </c>
      <c r="B94" s="5" t="s">
        <v>623</v>
      </c>
      <c r="C94" s="5" t="s">
        <v>8</v>
      </c>
      <c r="D94" s="5" t="s">
        <v>9</v>
      </c>
      <c r="E94" s="5">
        <v>18</v>
      </c>
      <c r="F94" s="5">
        <v>12</v>
      </c>
      <c r="G94" s="5">
        <v>14</v>
      </c>
      <c r="H94" s="5">
        <v>6</v>
      </c>
      <c r="I94" s="5">
        <v>9</v>
      </c>
      <c r="J94" s="5">
        <v>3</v>
      </c>
      <c r="K94" s="5">
        <v>1</v>
      </c>
      <c r="L94" s="5">
        <v>1</v>
      </c>
      <c r="M94" s="5">
        <v>2</v>
      </c>
      <c r="N94" s="5"/>
      <c r="O94" s="5"/>
      <c r="P94" s="5">
        <v>66</v>
      </c>
      <c r="Q94" s="5">
        <f t="shared" si="1"/>
        <v>63</v>
      </c>
    </row>
    <row r="95" spans="1:17" x14ac:dyDescent="0.3">
      <c r="A95" s="5" t="s">
        <v>5</v>
      </c>
      <c r="B95" s="5"/>
      <c r="C95" s="5"/>
      <c r="D95" s="5"/>
      <c r="E95" s="5">
        <v>935</v>
      </c>
      <c r="F95" s="5">
        <v>440</v>
      </c>
      <c r="G95" s="5">
        <v>421</v>
      </c>
      <c r="H95" s="5">
        <v>355</v>
      </c>
      <c r="I95" s="5">
        <v>351</v>
      </c>
      <c r="J95" s="5">
        <v>160</v>
      </c>
      <c r="K95" s="5">
        <v>165</v>
      </c>
      <c r="L95" s="5">
        <v>73</v>
      </c>
      <c r="M95" s="5">
        <v>74</v>
      </c>
      <c r="N95" s="5">
        <v>3</v>
      </c>
      <c r="O95" s="5">
        <v>3</v>
      </c>
      <c r="P95" s="5">
        <v>2980</v>
      </c>
      <c r="Q95" s="5">
        <f t="shared" si="1"/>
        <v>2830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E6" sqref="E6"/>
    </sheetView>
  </sheetViews>
  <sheetFormatPr defaultColWidth="8.75" defaultRowHeight="18.75" x14ac:dyDescent="0.3"/>
  <cols>
    <col min="1" max="1" width="9.375" style="3" bestFit="1" customWidth="1"/>
    <col min="2" max="2" width="29.375" style="3" bestFit="1" customWidth="1"/>
    <col min="3" max="3" width="8.5" style="3" bestFit="1" customWidth="1"/>
    <col min="4" max="4" width="8.75" style="3"/>
    <col min="5" max="5" width="6.125" style="3" bestFit="1" customWidth="1"/>
    <col min="6" max="7" width="5.25" style="3" bestFit="1" customWidth="1"/>
    <col min="8" max="9" width="6.125" style="3" bestFit="1" customWidth="1"/>
    <col min="10" max="13" width="5.25" style="3" bestFit="1" customWidth="1"/>
    <col min="14" max="14" width="8.625" style="3" bestFit="1" customWidth="1"/>
    <col min="15" max="15" width="7.25" style="3" bestFit="1" customWidth="1"/>
    <col min="16" max="16384" width="8.75" style="3"/>
  </cols>
  <sheetData>
    <row r="1" spans="1:15" x14ac:dyDescent="0.3">
      <c r="A1" s="1" t="s">
        <v>968</v>
      </c>
      <c r="B1" s="3" t="s">
        <v>0</v>
      </c>
    </row>
    <row r="2" spans="1:15" x14ac:dyDescent="0.3">
      <c r="A2" s="1" t="s">
        <v>969</v>
      </c>
      <c r="B2" s="3" t="s">
        <v>1</v>
      </c>
    </row>
    <row r="3" spans="1:15" x14ac:dyDescent="0.3">
      <c r="A3" s="1" t="s">
        <v>970</v>
      </c>
      <c r="B3" s="3" t="s">
        <v>790</v>
      </c>
    </row>
    <row r="5" spans="1:15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7" t="s">
        <v>975</v>
      </c>
      <c r="O5" s="7"/>
    </row>
    <row r="6" spans="1:15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981</v>
      </c>
      <c r="I6" s="4" t="s">
        <v>982</v>
      </c>
      <c r="J6" s="4" t="s">
        <v>983</v>
      </c>
      <c r="K6" s="4" t="s">
        <v>984</v>
      </c>
      <c r="L6" s="4" t="s">
        <v>985</v>
      </c>
      <c r="M6" s="4" t="s">
        <v>4</v>
      </c>
      <c r="N6" s="2" t="s">
        <v>976</v>
      </c>
      <c r="O6" s="2" t="s">
        <v>977</v>
      </c>
    </row>
    <row r="7" spans="1:15" x14ac:dyDescent="0.3">
      <c r="A7" s="5" t="s">
        <v>452</v>
      </c>
      <c r="B7" s="5" t="s">
        <v>453</v>
      </c>
      <c r="C7" s="5" t="s">
        <v>8</v>
      </c>
      <c r="D7" s="5" t="s">
        <v>9</v>
      </c>
      <c r="E7" s="5">
        <v>2</v>
      </c>
      <c r="F7" s="5"/>
      <c r="G7" s="5"/>
      <c r="H7" s="5"/>
      <c r="I7" s="5"/>
      <c r="J7" s="5"/>
      <c r="K7" s="5"/>
      <c r="L7" s="5"/>
      <c r="M7" s="5"/>
      <c r="N7" s="5">
        <v>2</v>
      </c>
      <c r="O7" s="5">
        <f>SUM(E7:K7)</f>
        <v>2</v>
      </c>
    </row>
    <row r="8" spans="1:15" x14ac:dyDescent="0.3">
      <c r="A8" s="5" t="s">
        <v>180</v>
      </c>
      <c r="B8" s="5" t="s">
        <v>181</v>
      </c>
      <c r="C8" s="5" t="s">
        <v>8</v>
      </c>
      <c r="D8" s="5" t="s">
        <v>9</v>
      </c>
      <c r="E8" s="5">
        <v>2</v>
      </c>
      <c r="F8" s="5">
        <v>1</v>
      </c>
      <c r="G8" s="5"/>
      <c r="H8" s="5"/>
      <c r="I8" s="5"/>
      <c r="J8" s="5"/>
      <c r="K8" s="5"/>
      <c r="L8" s="5"/>
      <c r="M8" s="5">
        <v>1</v>
      </c>
      <c r="N8" s="5">
        <v>4</v>
      </c>
      <c r="O8" s="5">
        <f t="shared" ref="O8:O60" si="0">SUM(E8:K8)</f>
        <v>3</v>
      </c>
    </row>
    <row r="9" spans="1:15" x14ac:dyDescent="0.3">
      <c r="A9" s="5" t="s">
        <v>556</v>
      </c>
      <c r="B9" s="5" t="s">
        <v>557</v>
      </c>
      <c r="C9" s="5" t="s">
        <v>8</v>
      </c>
      <c r="D9" s="5" t="s">
        <v>9</v>
      </c>
      <c r="E9" s="5">
        <v>5</v>
      </c>
      <c r="F9" s="5"/>
      <c r="G9" s="5"/>
      <c r="H9" s="5"/>
      <c r="I9" s="5"/>
      <c r="J9" s="5"/>
      <c r="K9" s="5"/>
      <c r="L9" s="5"/>
      <c r="M9" s="5"/>
      <c r="N9" s="5">
        <v>5</v>
      </c>
      <c r="O9" s="5">
        <f t="shared" si="0"/>
        <v>5</v>
      </c>
    </row>
    <row r="10" spans="1:15" x14ac:dyDescent="0.3">
      <c r="A10" s="5" t="s">
        <v>47</v>
      </c>
      <c r="B10" s="5" t="s">
        <v>48</v>
      </c>
      <c r="C10" s="5" t="s">
        <v>8</v>
      </c>
      <c r="D10" s="5" t="s">
        <v>9</v>
      </c>
      <c r="E10" s="5">
        <v>7</v>
      </c>
      <c r="F10" s="5">
        <v>2</v>
      </c>
      <c r="G10" s="5"/>
      <c r="H10" s="5">
        <v>1</v>
      </c>
      <c r="I10" s="5"/>
      <c r="J10" s="5"/>
      <c r="K10" s="5"/>
      <c r="L10" s="5"/>
      <c r="M10" s="5"/>
      <c r="N10" s="5">
        <v>10</v>
      </c>
      <c r="O10" s="5">
        <f t="shared" si="0"/>
        <v>10</v>
      </c>
    </row>
    <row r="11" spans="1:15" x14ac:dyDescent="0.3">
      <c r="A11" s="5" t="s">
        <v>454</v>
      </c>
      <c r="B11" s="5" t="s">
        <v>240</v>
      </c>
      <c r="C11" s="5" t="s">
        <v>8</v>
      </c>
      <c r="D11" s="5" t="s">
        <v>9</v>
      </c>
      <c r="E11" s="5"/>
      <c r="F11" s="5"/>
      <c r="G11" s="5"/>
      <c r="H11" s="5"/>
      <c r="I11" s="5"/>
      <c r="J11" s="5"/>
      <c r="K11" s="5"/>
      <c r="L11" s="5"/>
      <c r="M11" s="5">
        <v>3</v>
      </c>
      <c r="N11" s="5">
        <v>3</v>
      </c>
      <c r="O11" s="5">
        <f t="shared" si="0"/>
        <v>0</v>
      </c>
    </row>
    <row r="12" spans="1:15" x14ac:dyDescent="0.3">
      <c r="A12" s="5" t="s">
        <v>119</v>
      </c>
      <c r="B12" s="5" t="s">
        <v>120</v>
      </c>
      <c r="C12" s="5" t="s">
        <v>8</v>
      </c>
      <c r="D12" s="5" t="s">
        <v>9</v>
      </c>
      <c r="E12" s="5">
        <v>1</v>
      </c>
      <c r="F12" s="5">
        <v>3</v>
      </c>
      <c r="G12" s="5">
        <v>7</v>
      </c>
      <c r="H12" s="5">
        <v>1</v>
      </c>
      <c r="I12" s="5">
        <v>3</v>
      </c>
      <c r="J12" s="5"/>
      <c r="K12" s="5"/>
      <c r="L12" s="5"/>
      <c r="M12" s="5"/>
      <c r="N12" s="5">
        <v>15</v>
      </c>
      <c r="O12" s="5">
        <f t="shared" si="0"/>
        <v>15</v>
      </c>
    </row>
    <row r="13" spans="1:15" x14ac:dyDescent="0.3">
      <c r="A13" s="5" t="s">
        <v>455</v>
      </c>
      <c r="B13" s="5" t="s">
        <v>456</v>
      </c>
      <c r="C13" s="5" t="s">
        <v>8</v>
      </c>
      <c r="D13" s="5" t="s">
        <v>9</v>
      </c>
      <c r="E13" s="5"/>
      <c r="F13" s="5"/>
      <c r="G13" s="5">
        <v>2</v>
      </c>
      <c r="H13" s="5"/>
      <c r="I13" s="5"/>
      <c r="J13" s="5"/>
      <c r="K13" s="5"/>
      <c r="L13" s="5"/>
      <c r="M13" s="5"/>
      <c r="N13" s="5">
        <v>2</v>
      </c>
      <c r="O13" s="5">
        <f t="shared" si="0"/>
        <v>2</v>
      </c>
    </row>
    <row r="14" spans="1:15" x14ac:dyDescent="0.3">
      <c r="A14" s="5" t="s">
        <v>182</v>
      </c>
      <c r="B14" s="5" t="s">
        <v>183</v>
      </c>
      <c r="C14" s="5" t="s">
        <v>8</v>
      </c>
      <c r="D14" s="5" t="s">
        <v>9</v>
      </c>
      <c r="E14" s="5"/>
      <c r="F14" s="5">
        <v>1</v>
      </c>
      <c r="G14" s="5"/>
      <c r="H14" s="5"/>
      <c r="I14" s="5"/>
      <c r="J14" s="5"/>
      <c r="K14" s="5"/>
      <c r="L14" s="5"/>
      <c r="M14" s="5"/>
      <c r="N14" s="5">
        <v>1</v>
      </c>
      <c r="O14" s="5">
        <f t="shared" si="0"/>
        <v>1</v>
      </c>
    </row>
    <row r="15" spans="1:15" x14ac:dyDescent="0.3">
      <c r="A15" s="5" t="s">
        <v>459</v>
      </c>
      <c r="B15" s="5" t="s">
        <v>460</v>
      </c>
      <c r="C15" s="5" t="s">
        <v>8</v>
      </c>
      <c r="D15" s="5" t="s">
        <v>9</v>
      </c>
      <c r="E15" s="5"/>
      <c r="F15" s="5">
        <v>1</v>
      </c>
      <c r="G15" s="5"/>
      <c r="H15" s="5">
        <v>1</v>
      </c>
      <c r="I15" s="5"/>
      <c r="J15" s="5"/>
      <c r="K15" s="5"/>
      <c r="L15" s="5"/>
      <c r="M15" s="5"/>
      <c r="N15" s="5">
        <v>2</v>
      </c>
      <c r="O15" s="5">
        <f t="shared" si="0"/>
        <v>2</v>
      </c>
    </row>
    <row r="16" spans="1:15" x14ac:dyDescent="0.3">
      <c r="A16" s="5" t="s">
        <v>461</v>
      </c>
      <c r="B16" s="5" t="s">
        <v>462</v>
      </c>
      <c r="C16" s="5" t="s">
        <v>8</v>
      </c>
      <c r="D16" s="5" t="s">
        <v>9</v>
      </c>
      <c r="E16" s="5"/>
      <c r="F16" s="5">
        <v>1</v>
      </c>
      <c r="G16" s="5"/>
      <c r="H16" s="5"/>
      <c r="I16" s="5"/>
      <c r="J16" s="5"/>
      <c r="K16" s="5"/>
      <c r="L16" s="5"/>
      <c r="M16" s="5"/>
      <c r="N16" s="5">
        <v>1</v>
      </c>
      <c r="O16" s="5">
        <f t="shared" si="0"/>
        <v>1</v>
      </c>
    </row>
    <row r="17" spans="1:15" x14ac:dyDescent="0.3">
      <c r="A17" s="5" t="s">
        <v>464</v>
      </c>
      <c r="B17" s="5" t="s">
        <v>109</v>
      </c>
      <c r="C17" s="5" t="s">
        <v>8</v>
      </c>
      <c r="D17" s="5" t="s">
        <v>9</v>
      </c>
      <c r="E17" s="5">
        <v>4</v>
      </c>
      <c r="F17" s="5">
        <v>9</v>
      </c>
      <c r="G17" s="5">
        <v>4</v>
      </c>
      <c r="H17" s="5"/>
      <c r="I17" s="5"/>
      <c r="J17" s="5"/>
      <c r="K17" s="5"/>
      <c r="L17" s="5"/>
      <c r="M17" s="5"/>
      <c r="N17" s="5">
        <v>17</v>
      </c>
      <c r="O17" s="5">
        <f t="shared" si="0"/>
        <v>17</v>
      </c>
    </row>
    <row r="18" spans="1:15" x14ac:dyDescent="0.3">
      <c r="A18" s="5" t="s">
        <v>125</v>
      </c>
      <c r="B18" s="5" t="s">
        <v>126</v>
      </c>
      <c r="C18" s="5" t="s">
        <v>8</v>
      </c>
      <c r="D18" s="5" t="s">
        <v>9</v>
      </c>
      <c r="E18" s="5"/>
      <c r="F18" s="5">
        <v>1</v>
      </c>
      <c r="G18" s="5">
        <v>1</v>
      </c>
      <c r="H18" s="5"/>
      <c r="I18" s="5"/>
      <c r="J18" s="5"/>
      <c r="K18" s="5"/>
      <c r="L18" s="5"/>
      <c r="M18" s="5"/>
      <c r="N18" s="5">
        <v>2</v>
      </c>
      <c r="O18" s="5">
        <f t="shared" si="0"/>
        <v>2</v>
      </c>
    </row>
    <row r="19" spans="1:15" x14ac:dyDescent="0.3">
      <c r="A19" s="5" t="s">
        <v>131</v>
      </c>
      <c r="B19" s="5" t="s">
        <v>132</v>
      </c>
      <c r="C19" s="5" t="s">
        <v>8</v>
      </c>
      <c r="D19" s="5" t="s">
        <v>9</v>
      </c>
      <c r="E19" s="5">
        <v>8</v>
      </c>
      <c r="F19" s="5">
        <v>3</v>
      </c>
      <c r="G19" s="5"/>
      <c r="H19" s="5">
        <v>1</v>
      </c>
      <c r="I19" s="5"/>
      <c r="J19" s="5"/>
      <c r="K19" s="5"/>
      <c r="L19" s="5"/>
      <c r="M19" s="5"/>
      <c r="N19" s="5">
        <v>12</v>
      </c>
      <c r="O19" s="5">
        <f t="shared" si="0"/>
        <v>12</v>
      </c>
    </row>
    <row r="20" spans="1:15" x14ac:dyDescent="0.3">
      <c r="A20" s="5" t="s">
        <v>467</v>
      </c>
      <c r="B20" s="5" t="s">
        <v>468</v>
      </c>
      <c r="C20" s="5" t="s">
        <v>8</v>
      </c>
      <c r="D20" s="5" t="s">
        <v>9</v>
      </c>
      <c r="E20" s="5"/>
      <c r="F20" s="5"/>
      <c r="G20" s="5"/>
      <c r="H20" s="5"/>
      <c r="I20" s="5"/>
      <c r="J20" s="5"/>
      <c r="K20" s="5"/>
      <c r="L20" s="5"/>
      <c r="M20" s="5">
        <v>1</v>
      </c>
      <c r="N20" s="5">
        <v>1</v>
      </c>
      <c r="O20" s="5">
        <f t="shared" si="0"/>
        <v>0</v>
      </c>
    </row>
    <row r="21" spans="1:15" x14ac:dyDescent="0.3">
      <c r="A21" s="5" t="s">
        <v>184</v>
      </c>
      <c r="B21" s="5" t="s">
        <v>185</v>
      </c>
      <c r="C21" s="5" t="s">
        <v>8</v>
      </c>
      <c r="D21" s="5" t="s">
        <v>9</v>
      </c>
      <c r="E21" s="5">
        <v>8</v>
      </c>
      <c r="F21" s="5">
        <v>2</v>
      </c>
      <c r="G21" s="5">
        <v>1</v>
      </c>
      <c r="H21" s="5"/>
      <c r="I21" s="5">
        <v>1</v>
      </c>
      <c r="J21" s="5"/>
      <c r="K21" s="5"/>
      <c r="L21" s="5"/>
      <c r="M21" s="5">
        <v>2</v>
      </c>
      <c r="N21" s="5">
        <v>14</v>
      </c>
      <c r="O21" s="5">
        <f t="shared" si="0"/>
        <v>12</v>
      </c>
    </row>
    <row r="22" spans="1:15" x14ac:dyDescent="0.3">
      <c r="A22" s="5" t="s">
        <v>469</v>
      </c>
      <c r="B22" s="5" t="s">
        <v>25</v>
      </c>
      <c r="C22" s="5" t="s">
        <v>8</v>
      </c>
      <c r="D22" s="5" t="s">
        <v>9</v>
      </c>
      <c r="E22" s="5"/>
      <c r="F22" s="5"/>
      <c r="G22" s="5"/>
      <c r="H22" s="5">
        <v>1</v>
      </c>
      <c r="I22" s="5"/>
      <c r="J22" s="5"/>
      <c r="K22" s="5"/>
      <c r="L22" s="5"/>
      <c r="M22" s="5"/>
      <c r="N22" s="5">
        <v>1</v>
      </c>
      <c r="O22" s="5">
        <f t="shared" si="0"/>
        <v>1</v>
      </c>
    </row>
    <row r="23" spans="1:15" x14ac:dyDescent="0.3">
      <c r="A23" s="5" t="s">
        <v>629</v>
      </c>
      <c r="B23" s="5" t="s">
        <v>27</v>
      </c>
      <c r="C23" s="5" t="s">
        <v>8</v>
      </c>
      <c r="D23" s="5" t="s">
        <v>9</v>
      </c>
      <c r="E23" s="5"/>
      <c r="F23" s="5">
        <v>1</v>
      </c>
      <c r="G23" s="5"/>
      <c r="H23" s="5"/>
      <c r="I23" s="5"/>
      <c r="J23" s="5"/>
      <c r="K23" s="5"/>
      <c r="L23" s="5"/>
      <c r="M23" s="5"/>
      <c r="N23" s="5">
        <v>1</v>
      </c>
      <c r="O23" s="5">
        <f t="shared" si="0"/>
        <v>1</v>
      </c>
    </row>
    <row r="24" spans="1:15" x14ac:dyDescent="0.3">
      <c r="A24" s="5" t="s">
        <v>391</v>
      </c>
      <c r="B24" s="5" t="s">
        <v>392</v>
      </c>
      <c r="C24" s="5" t="s">
        <v>8</v>
      </c>
      <c r="D24" s="5" t="s">
        <v>9</v>
      </c>
      <c r="E24" s="5">
        <v>4</v>
      </c>
      <c r="F24" s="5">
        <v>1</v>
      </c>
      <c r="G24" s="5">
        <v>1</v>
      </c>
      <c r="H24" s="5"/>
      <c r="I24" s="5"/>
      <c r="J24" s="5"/>
      <c r="K24" s="5"/>
      <c r="L24" s="5"/>
      <c r="M24" s="5"/>
      <c r="N24" s="5">
        <v>6</v>
      </c>
      <c r="O24" s="5">
        <f t="shared" si="0"/>
        <v>6</v>
      </c>
    </row>
    <row r="25" spans="1:15" x14ac:dyDescent="0.3">
      <c r="A25" s="5" t="s">
        <v>53</v>
      </c>
      <c r="B25" s="5" t="s">
        <v>15</v>
      </c>
      <c r="C25" s="5" t="s">
        <v>8</v>
      </c>
      <c r="D25" s="5" t="s">
        <v>9</v>
      </c>
      <c r="E25" s="5"/>
      <c r="F25" s="5"/>
      <c r="G25" s="5"/>
      <c r="H25" s="5"/>
      <c r="I25" s="5"/>
      <c r="J25" s="5"/>
      <c r="K25" s="5"/>
      <c r="L25" s="5">
        <v>1</v>
      </c>
      <c r="M25" s="5"/>
      <c r="N25" s="5">
        <v>1</v>
      </c>
      <c r="O25" s="5">
        <f t="shared" si="0"/>
        <v>0</v>
      </c>
    </row>
    <row r="26" spans="1:15" x14ac:dyDescent="0.3">
      <c r="A26" s="5" t="s">
        <v>393</v>
      </c>
      <c r="B26" s="5" t="s">
        <v>394</v>
      </c>
      <c r="C26" s="5" t="s">
        <v>8</v>
      </c>
      <c r="D26" s="5" t="s">
        <v>9</v>
      </c>
      <c r="E26" s="5"/>
      <c r="F26" s="5"/>
      <c r="G26" s="5"/>
      <c r="H26" s="5"/>
      <c r="I26" s="5"/>
      <c r="J26" s="5"/>
      <c r="K26" s="5"/>
      <c r="L26" s="5">
        <v>1</v>
      </c>
      <c r="M26" s="5"/>
      <c r="N26" s="5">
        <v>1</v>
      </c>
      <c r="O26" s="5">
        <f t="shared" si="0"/>
        <v>0</v>
      </c>
    </row>
    <row r="27" spans="1:15" x14ac:dyDescent="0.3">
      <c r="A27" s="5" t="s">
        <v>395</v>
      </c>
      <c r="B27" s="5" t="s">
        <v>396</v>
      </c>
      <c r="C27" s="5" t="s">
        <v>8</v>
      </c>
      <c r="D27" s="5" t="s">
        <v>9</v>
      </c>
      <c r="E27" s="5"/>
      <c r="F27" s="5"/>
      <c r="G27" s="5"/>
      <c r="H27" s="5"/>
      <c r="I27" s="5"/>
      <c r="J27" s="5"/>
      <c r="K27" s="5">
        <v>1</v>
      </c>
      <c r="L27" s="5"/>
      <c r="M27" s="5"/>
      <c r="N27" s="5">
        <v>1</v>
      </c>
      <c r="O27" s="5">
        <f t="shared" si="0"/>
        <v>1</v>
      </c>
    </row>
    <row r="28" spans="1:15" x14ac:dyDescent="0.3">
      <c r="A28" s="5" t="s">
        <v>564</v>
      </c>
      <c r="B28" s="5" t="s">
        <v>13</v>
      </c>
      <c r="C28" s="5" t="s">
        <v>8</v>
      </c>
      <c r="D28" s="5" t="s">
        <v>9</v>
      </c>
      <c r="E28" s="5"/>
      <c r="F28" s="5">
        <v>2</v>
      </c>
      <c r="G28" s="5"/>
      <c r="H28" s="5"/>
      <c r="I28" s="5">
        <v>4</v>
      </c>
      <c r="J28" s="5">
        <v>2</v>
      </c>
      <c r="K28" s="5"/>
      <c r="L28" s="5">
        <v>1</v>
      </c>
      <c r="M28" s="5"/>
      <c r="N28" s="5">
        <v>9</v>
      </c>
      <c r="O28" s="5">
        <f t="shared" si="0"/>
        <v>8</v>
      </c>
    </row>
    <row r="29" spans="1:15" x14ac:dyDescent="0.3">
      <c r="A29" s="5" t="s">
        <v>190</v>
      </c>
      <c r="B29" s="5" t="s">
        <v>191</v>
      </c>
      <c r="C29" s="5" t="s">
        <v>8</v>
      </c>
      <c r="D29" s="5" t="s">
        <v>9</v>
      </c>
      <c r="E29" s="5">
        <v>7</v>
      </c>
      <c r="F29" s="5">
        <v>4</v>
      </c>
      <c r="G29" s="5">
        <v>2</v>
      </c>
      <c r="H29" s="5">
        <v>1</v>
      </c>
      <c r="I29" s="5"/>
      <c r="J29" s="5">
        <v>1</v>
      </c>
      <c r="K29" s="5"/>
      <c r="L29" s="5"/>
      <c r="M29" s="5"/>
      <c r="N29" s="5">
        <v>15</v>
      </c>
      <c r="O29" s="5">
        <f t="shared" si="0"/>
        <v>15</v>
      </c>
    </row>
    <row r="30" spans="1:15" x14ac:dyDescent="0.3">
      <c r="A30" s="5" t="s">
        <v>791</v>
      </c>
      <c r="B30" s="5" t="s">
        <v>792</v>
      </c>
      <c r="C30" s="5" t="s">
        <v>8</v>
      </c>
      <c r="D30" s="5" t="s">
        <v>9</v>
      </c>
      <c r="E30" s="5"/>
      <c r="F30" s="5">
        <v>5</v>
      </c>
      <c r="G30" s="5">
        <v>8</v>
      </c>
      <c r="H30" s="5">
        <v>5</v>
      </c>
      <c r="I30" s="5">
        <v>5</v>
      </c>
      <c r="J30" s="5">
        <v>4</v>
      </c>
      <c r="K30" s="5">
        <v>4</v>
      </c>
      <c r="L30" s="5"/>
      <c r="M30" s="5"/>
      <c r="N30" s="5">
        <v>31</v>
      </c>
      <c r="O30" s="5">
        <f t="shared" si="0"/>
        <v>31</v>
      </c>
    </row>
    <row r="31" spans="1:15" x14ac:dyDescent="0.3">
      <c r="A31" s="5" t="s">
        <v>754</v>
      </c>
      <c r="B31" s="5" t="s">
        <v>755</v>
      </c>
      <c r="C31" s="5" t="s">
        <v>8</v>
      </c>
      <c r="D31" s="5" t="s">
        <v>9</v>
      </c>
      <c r="E31" s="5"/>
      <c r="F31" s="5"/>
      <c r="G31" s="5"/>
      <c r="H31" s="5">
        <v>31</v>
      </c>
      <c r="I31" s="5">
        <v>1</v>
      </c>
      <c r="J31" s="5"/>
      <c r="K31" s="5"/>
      <c r="L31" s="5"/>
      <c r="M31" s="5"/>
      <c r="N31" s="5">
        <v>32</v>
      </c>
      <c r="O31" s="5">
        <f t="shared" si="0"/>
        <v>32</v>
      </c>
    </row>
    <row r="32" spans="1:15" x14ac:dyDescent="0.3">
      <c r="A32" s="5" t="s">
        <v>770</v>
      </c>
      <c r="B32" s="5" t="s">
        <v>89</v>
      </c>
      <c r="C32" s="5" t="s">
        <v>8</v>
      </c>
      <c r="D32" s="5" t="s">
        <v>9</v>
      </c>
      <c r="E32" s="5"/>
      <c r="F32" s="5"/>
      <c r="G32" s="5">
        <v>1</v>
      </c>
      <c r="H32" s="5">
        <v>1</v>
      </c>
      <c r="I32" s="5"/>
      <c r="J32" s="5">
        <v>1</v>
      </c>
      <c r="K32" s="5">
        <v>3</v>
      </c>
      <c r="L32" s="5">
        <v>1</v>
      </c>
      <c r="M32" s="5"/>
      <c r="N32" s="5">
        <v>7</v>
      </c>
      <c r="O32" s="5">
        <f t="shared" si="0"/>
        <v>6</v>
      </c>
    </row>
    <row r="33" spans="1:15" x14ac:dyDescent="0.3">
      <c r="A33" s="5" t="s">
        <v>771</v>
      </c>
      <c r="B33" s="5" t="s">
        <v>91</v>
      </c>
      <c r="C33" s="5" t="s">
        <v>8</v>
      </c>
      <c r="D33" s="5" t="s">
        <v>9</v>
      </c>
      <c r="E33" s="5"/>
      <c r="F33" s="5"/>
      <c r="G33" s="5">
        <v>2</v>
      </c>
      <c r="H33" s="5">
        <v>3</v>
      </c>
      <c r="I33" s="5">
        <v>1</v>
      </c>
      <c r="J33" s="5"/>
      <c r="K33" s="5"/>
      <c r="L33" s="5"/>
      <c r="M33" s="5"/>
      <c r="N33" s="5">
        <v>6</v>
      </c>
      <c r="O33" s="5">
        <f t="shared" si="0"/>
        <v>6</v>
      </c>
    </row>
    <row r="34" spans="1:15" x14ac:dyDescent="0.3">
      <c r="A34" s="5" t="s">
        <v>772</v>
      </c>
      <c r="B34" s="5" t="s">
        <v>773</v>
      </c>
      <c r="C34" s="5" t="s">
        <v>8</v>
      </c>
      <c r="D34" s="5" t="s">
        <v>9</v>
      </c>
      <c r="E34" s="5">
        <v>2</v>
      </c>
      <c r="F34" s="5">
        <v>3</v>
      </c>
      <c r="G34" s="5">
        <v>4</v>
      </c>
      <c r="H34" s="5">
        <v>3</v>
      </c>
      <c r="I34" s="5">
        <v>5</v>
      </c>
      <c r="J34" s="5">
        <v>3</v>
      </c>
      <c r="K34" s="5">
        <v>3</v>
      </c>
      <c r="L34" s="5">
        <v>2</v>
      </c>
      <c r="M34" s="5"/>
      <c r="N34" s="5">
        <v>25</v>
      </c>
      <c r="O34" s="5">
        <f t="shared" si="0"/>
        <v>23</v>
      </c>
    </row>
    <row r="35" spans="1:15" x14ac:dyDescent="0.3">
      <c r="A35" s="5" t="s">
        <v>611</v>
      </c>
      <c r="B35" s="5" t="s">
        <v>612</v>
      </c>
      <c r="C35" s="5" t="s">
        <v>8</v>
      </c>
      <c r="D35" s="5" t="s">
        <v>9</v>
      </c>
      <c r="E35" s="5">
        <v>5</v>
      </c>
      <c r="F35" s="5">
        <v>3</v>
      </c>
      <c r="G35" s="5"/>
      <c r="H35" s="5">
        <v>1</v>
      </c>
      <c r="I35" s="5"/>
      <c r="J35" s="5">
        <v>1</v>
      </c>
      <c r="K35" s="5">
        <v>1</v>
      </c>
      <c r="L35" s="5"/>
      <c r="M35" s="5"/>
      <c r="N35" s="5">
        <v>11</v>
      </c>
      <c r="O35" s="5">
        <f t="shared" si="0"/>
        <v>11</v>
      </c>
    </row>
    <row r="36" spans="1:15" x14ac:dyDescent="0.3">
      <c r="A36" s="5" t="s">
        <v>793</v>
      </c>
      <c r="B36" s="5" t="s">
        <v>794</v>
      </c>
      <c r="C36" s="5" t="s">
        <v>8</v>
      </c>
      <c r="D36" s="5" t="s">
        <v>9</v>
      </c>
      <c r="E36" s="5"/>
      <c r="F36" s="5"/>
      <c r="G36" s="5">
        <v>1</v>
      </c>
      <c r="H36" s="5">
        <v>3</v>
      </c>
      <c r="I36" s="5">
        <v>8</v>
      </c>
      <c r="J36" s="5">
        <v>16</v>
      </c>
      <c r="K36" s="5">
        <v>9</v>
      </c>
      <c r="L36" s="5">
        <v>5</v>
      </c>
      <c r="M36" s="5"/>
      <c r="N36" s="5">
        <v>42</v>
      </c>
      <c r="O36" s="5">
        <f t="shared" si="0"/>
        <v>37</v>
      </c>
    </row>
    <row r="37" spans="1:15" x14ac:dyDescent="0.3">
      <c r="A37" s="5" t="s">
        <v>795</v>
      </c>
      <c r="B37" s="5" t="s">
        <v>796</v>
      </c>
      <c r="C37" s="5" t="s">
        <v>8</v>
      </c>
      <c r="D37" s="5" t="s">
        <v>9</v>
      </c>
      <c r="E37" s="5">
        <v>3</v>
      </c>
      <c r="F37" s="5">
        <v>4</v>
      </c>
      <c r="G37" s="5">
        <v>4</v>
      </c>
      <c r="H37" s="5">
        <v>12</v>
      </c>
      <c r="I37" s="5">
        <v>9</v>
      </c>
      <c r="J37" s="5"/>
      <c r="K37" s="5">
        <v>2</v>
      </c>
      <c r="L37" s="5">
        <v>3</v>
      </c>
      <c r="M37" s="5"/>
      <c r="N37" s="5">
        <v>37</v>
      </c>
      <c r="O37" s="5">
        <f t="shared" si="0"/>
        <v>34</v>
      </c>
    </row>
    <row r="38" spans="1:15" x14ac:dyDescent="0.3">
      <c r="A38" s="5" t="s">
        <v>797</v>
      </c>
      <c r="B38" s="5" t="s">
        <v>798</v>
      </c>
      <c r="C38" s="5" t="s">
        <v>8</v>
      </c>
      <c r="D38" s="5" t="s">
        <v>9</v>
      </c>
      <c r="E38" s="5"/>
      <c r="F38" s="5"/>
      <c r="G38" s="5">
        <v>6</v>
      </c>
      <c r="H38" s="5">
        <v>5</v>
      </c>
      <c r="I38" s="5">
        <v>14</v>
      </c>
      <c r="J38" s="5">
        <v>7</v>
      </c>
      <c r="K38" s="5"/>
      <c r="L38" s="5"/>
      <c r="M38" s="5"/>
      <c r="N38" s="5">
        <v>32</v>
      </c>
      <c r="O38" s="5">
        <f t="shared" si="0"/>
        <v>32</v>
      </c>
    </row>
    <row r="39" spans="1:15" x14ac:dyDescent="0.3">
      <c r="A39" s="5" t="s">
        <v>799</v>
      </c>
      <c r="B39" s="5" t="s">
        <v>800</v>
      </c>
      <c r="C39" s="5" t="s">
        <v>8</v>
      </c>
      <c r="D39" s="5" t="s">
        <v>9</v>
      </c>
      <c r="E39" s="5">
        <v>1</v>
      </c>
      <c r="F39" s="5">
        <v>1</v>
      </c>
      <c r="G39" s="5">
        <v>1</v>
      </c>
      <c r="H39" s="5">
        <v>3</v>
      </c>
      <c r="I39" s="5">
        <v>7</v>
      </c>
      <c r="J39" s="5">
        <v>4</v>
      </c>
      <c r="K39" s="5">
        <v>13</v>
      </c>
      <c r="L39" s="5"/>
      <c r="M39" s="5"/>
      <c r="N39" s="5">
        <v>30</v>
      </c>
      <c r="O39" s="5">
        <f t="shared" si="0"/>
        <v>30</v>
      </c>
    </row>
    <row r="40" spans="1:15" x14ac:dyDescent="0.3">
      <c r="A40" s="5" t="s">
        <v>801</v>
      </c>
      <c r="B40" s="5" t="s">
        <v>802</v>
      </c>
      <c r="C40" s="5" t="s">
        <v>8</v>
      </c>
      <c r="D40" s="5" t="s">
        <v>9</v>
      </c>
      <c r="E40" s="5">
        <v>7</v>
      </c>
      <c r="F40" s="5">
        <v>4</v>
      </c>
      <c r="G40" s="5"/>
      <c r="H40" s="5"/>
      <c r="I40" s="5"/>
      <c r="J40" s="5"/>
      <c r="K40" s="5"/>
      <c r="L40" s="5"/>
      <c r="M40" s="5"/>
      <c r="N40" s="5">
        <v>11</v>
      </c>
      <c r="O40" s="5">
        <f t="shared" si="0"/>
        <v>11</v>
      </c>
    </row>
    <row r="41" spans="1:15" x14ac:dyDescent="0.3">
      <c r="A41" s="5" t="s">
        <v>803</v>
      </c>
      <c r="B41" s="5" t="s">
        <v>804</v>
      </c>
      <c r="C41" s="5" t="s">
        <v>8</v>
      </c>
      <c r="D41" s="5" t="s">
        <v>9</v>
      </c>
      <c r="E41" s="5"/>
      <c r="F41" s="5"/>
      <c r="G41" s="5">
        <v>1</v>
      </c>
      <c r="H41" s="5">
        <v>9</v>
      </c>
      <c r="I41" s="5">
        <v>8</v>
      </c>
      <c r="J41" s="5">
        <v>5</v>
      </c>
      <c r="K41" s="5">
        <v>6</v>
      </c>
      <c r="L41" s="5"/>
      <c r="M41" s="5"/>
      <c r="N41" s="5">
        <v>29</v>
      </c>
      <c r="O41" s="5">
        <f t="shared" si="0"/>
        <v>29</v>
      </c>
    </row>
    <row r="42" spans="1:15" x14ac:dyDescent="0.3">
      <c r="A42" s="5" t="s">
        <v>805</v>
      </c>
      <c r="B42" s="5" t="s">
        <v>806</v>
      </c>
      <c r="C42" s="5" t="s">
        <v>8</v>
      </c>
      <c r="D42" s="5" t="s">
        <v>9</v>
      </c>
      <c r="E42" s="5">
        <v>4</v>
      </c>
      <c r="F42" s="5">
        <v>6</v>
      </c>
      <c r="G42" s="5">
        <v>7</v>
      </c>
      <c r="H42" s="5">
        <v>4</v>
      </c>
      <c r="I42" s="5">
        <v>2</v>
      </c>
      <c r="J42" s="5"/>
      <c r="K42" s="5">
        <v>1</v>
      </c>
      <c r="L42" s="5">
        <v>1</v>
      </c>
      <c r="M42" s="5"/>
      <c r="N42" s="5">
        <v>25</v>
      </c>
      <c r="O42" s="5">
        <f t="shared" si="0"/>
        <v>24</v>
      </c>
    </row>
    <row r="43" spans="1:15" x14ac:dyDescent="0.3">
      <c r="A43" s="5" t="s">
        <v>807</v>
      </c>
      <c r="B43" s="5" t="s">
        <v>808</v>
      </c>
      <c r="C43" s="5" t="s">
        <v>8</v>
      </c>
      <c r="D43" s="5" t="s">
        <v>9</v>
      </c>
      <c r="E43" s="5">
        <v>4</v>
      </c>
      <c r="F43" s="5">
        <v>11</v>
      </c>
      <c r="G43" s="5">
        <v>5</v>
      </c>
      <c r="H43" s="5">
        <v>5</v>
      </c>
      <c r="I43" s="5">
        <v>6</v>
      </c>
      <c r="J43" s="5">
        <v>1</v>
      </c>
      <c r="K43" s="5"/>
      <c r="L43" s="5"/>
      <c r="M43" s="5"/>
      <c r="N43" s="5">
        <v>32</v>
      </c>
      <c r="O43" s="5">
        <f t="shared" si="0"/>
        <v>32</v>
      </c>
    </row>
    <row r="44" spans="1:15" x14ac:dyDescent="0.3">
      <c r="A44" s="5" t="s">
        <v>809</v>
      </c>
      <c r="B44" s="5" t="s">
        <v>810</v>
      </c>
      <c r="C44" s="5" t="s">
        <v>8</v>
      </c>
      <c r="D44" s="5" t="s">
        <v>9</v>
      </c>
      <c r="E44" s="5">
        <v>27</v>
      </c>
      <c r="F44" s="5"/>
      <c r="G44" s="5"/>
      <c r="H44" s="5"/>
      <c r="I44" s="5"/>
      <c r="J44" s="5"/>
      <c r="K44" s="5"/>
      <c r="L44" s="5"/>
      <c r="M44" s="5">
        <v>1</v>
      </c>
      <c r="N44" s="5">
        <v>28</v>
      </c>
      <c r="O44" s="5">
        <f t="shared" si="0"/>
        <v>27</v>
      </c>
    </row>
    <row r="45" spans="1:15" x14ac:dyDescent="0.3">
      <c r="A45" s="5" t="s">
        <v>6</v>
      </c>
      <c r="B45" s="5" t="s">
        <v>7</v>
      </c>
      <c r="C45" s="5" t="s">
        <v>8</v>
      </c>
      <c r="D45" s="5" t="s">
        <v>9</v>
      </c>
      <c r="E45" s="5"/>
      <c r="F45" s="5">
        <v>2</v>
      </c>
      <c r="G45" s="5">
        <v>7</v>
      </c>
      <c r="H45" s="5">
        <v>8</v>
      </c>
      <c r="I45" s="5">
        <v>1</v>
      </c>
      <c r="J45" s="5"/>
      <c r="K45" s="5"/>
      <c r="L45" s="5">
        <v>4</v>
      </c>
      <c r="M45" s="5">
        <v>2</v>
      </c>
      <c r="N45" s="5">
        <v>24</v>
      </c>
      <c r="O45" s="5">
        <f t="shared" si="0"/>
        <v>18</v>
      </c>
    </row>
    <row r="46" spans="1:15" x14ac:dyDescent="0.3">
      <c r="A46" s="5" t="s">
        <v>10</v>
      </c>
      <c r="B46" s="5" t="s">
        <v>11</v>
      </c>
      <c r="C46" s="5" t="s">
        <v>8</v>
      </c>
      <c r="D46" s="5" t="s">
        <v>9</v>
      </c>
      <c r="E46" s="5"/>
      <c r="F46" s="5"/>
      <c r="G46" s="5"/>
      <c r="H46" s="5">
        <v>1</v>
      </c>
      <c r="I46" s="5">
        <v>2</v>
      </c>
      <c r="J46" s="5">
        <v>9</v>
      </c>
      <c r="K46" s="5">
        <v>5</v>
      </c>
      <c r="L46" s="5">
        <v>5</v>
      </c>
      <c r="M46" s="5">
        <v>6</v>
      </c>
      <c r="N46" s="5">
        <v>28</v>
      </c>
      <c r="O46" s="5">
        <f t="shared" si="0"/>
        <v>17</v>
      </c>
    </row>
    <row r="47" spans="1:15" x14ac:dyDescent="0.3">
      <c r="A47" s="5" t="s">
        <v>12</v>
      </c>
      <c r="B47" s="5" t="s">
        <v>13</v>
      </c>
      <c r="C47" s="5" t="s">
        <v>8</v>
      </c>
      <c r="D47" s="5" t="s">
        <v>9</v>
      </c>
      <c r="E47" s="5"/>
      <c r="F47" s="5"/>
      <c r="G47" s="5"/>
      <c r="H47" s="5">
        <v>1</v>
      </c>
      <c r="I47" s="5">
        <v>1</v>
      </c>
      <c r="J47" s="5"/>
      <c r="K47" s="5"/>
      <c r="L47" s="5"/>
      <c r="M47" s="5"/>
      <c r="N47" s="5">
        <v>2</v>
      </c>
      <c r="O47" s="5">
        <f t="shared" si="0"/>
        <v>2</v>
      </c>
    </row>
    <row r="48" spans="1:15" x14ac:dyDescent="0.3">
      <c r="A48" s="5" t="s">
        <v>443</v>
      </c>
      <c r="B48" s="5" t="s">
        <v>134</v>
      </c>
      <c r="C48" s="5" t="s">
        <v>8</v>
      </c>
      <c r="D48" s="5" t="s">
        <v>9</v>
      </c>
      <c r="E48" s="5"/>
      <c r="F48" s="5">
        <v>1</v>
      </c>
      <c r="G48" s="5">
        <v>4</v>
      </c>
      <c r="H48" s="5">
        <v>5</v>
      </c>
      <c r="I48" s="5">
        <v>4</v>
      </c>
      <c r="J48" s="5">
        <v>3</v>
      </c>
      <c r="K48" s="5">
        <v>9</v>
      </c>
      <c r="L48" s="5">
        <v>3</v>
      </c>
      <c r="M48" s="5"/>
      <c r="N48" s="5">
        <v>29</v>
      </c>
      <c r="O48" s="5">
        <f t="shared" si="0"/>
        <v>26</v>
      </c>
    </row>
    <row r="49" spans="1:15" x14ac:dyDescent="0.3">
      <c r="A49" s="5" t="s">
        <v>811</v>
      </c>
      <c r="B49" s="5" t="s">
        <v>812</v>
      </c>
      <c r="C49" s="5" t="s">
        <v>8</v>
      </c>
      <c r="D49" s="5" t="s">
        <v>9</v>
      </c>
      <c r="E49" s="5"/>
      <c r="F49" s="5"/>
      <c r="G49" s="5">
        <v>1</v>
      </c>
      <c r="H49" s="5">
        <v>1</v>
      </c>
      <c r="I49" s="5">
        <v>13</v>
      </c>
      <c r="J49" s="5">
        <v>7</v>
      </c>
      <c r="K49" s="5"/>
      <c r="L49" s="5">
        <v>2</v>
      </c>
      <c r="M49" s="5">
        <v>3</v>
      </c>
      <c r="N49" s="5">
        <v>27</v>
      </c>
      <c r="O49" s="5">
        <f t="shared" si="0"/>
        <v>22</v>
      </c>
    </row>
    <row r="50" spans="1:15" x14ac:dyDescent="0.3">
      <c r="A50" s="5" t="s">
        <v>14</v>
      </c>
      <c r="B50" s="5" t="s">
        <v>15</v>
      </c>
      <c r="C50" s="5" t="s">
        <v>8</v>
      </c>
      <c r="D50" s="5" t="s">
        <v>9</v>
      </c>
      <c r="E50" s="5"/>
      <c r="F50" s="5"/>
      <c r="G50" s="5">
        <v>1</v>
      </c>
      <c r="H50" s="5">
        <v>1</v>
      </c>
      <c r="I50" s="5">
        <v>3</v>
      </c>
      <c r="J50" s="5">
        <v>1</v>
      </c>
      <c r="K50" s="5"/>
      <c r="L50" s="5">
        <v>6</v>
      </c>
      <c r="M50" s="5">
        <v>1</v>
      </c>
      <c r="N50" s="5">
        <v>13</v>
      </c>
      <c r="O50" s="5">
        <f t="shared" si="0"/>
        <v>6</v>
      </c>
    </row>
    <row r="51" spans="1:15" x14ac:dyDescent="0.3">
      <c r="A51" s="5" t="s">
        <v>444</v>
      </c>
      <c r="B51" s="5" t="s">
        <v>394</v>
      </c>
      <c r="C51" s="5" t="s">
        <v>8</v>
      </c>
      <c r="D51" s="5" t="s">
        <v>9</v>
      </c>
      <c r="E51" s="5">
        <v>1</v>
      </c>
      <c r="F51" s="5">
        <v>1</v>
      </c>
      <c r="G51" s="5">
        <v>1</v>
      </c>
      <c r="H51" s="5">
        <v>1</v>
      </c>
      <c r="I51" s="5">
        <v>7</v>
      </c>
      <c r="J51" s="5"/>
      <c r="K51" s="5"/>
      <c r="L51" s="5">
        <v>1</v>
      </c>
      <c r="M51" s="5">
        <v>2</v>
      </c>
      <c r="N51" s="5">
        <v>14</v>
      </c>
      <c r="O51" s="5">
        <f t="shared" si="0"/>
        <v>11</v>
      </c>
    </row>
    <row r="52" spans="1:15" x14ac:dyDescent="0.3">
      <c r="A52" s="5" t="s">
        <v>169</v>
      </c>
      <c r="B52" s="5" t="s">
        <v>170</v>
      </c>
      <c r="C52" s="5" t="s">
        <v>8</v>
      </c>
      <c r="D52" s="5" t="s">
        <v>9</v>
      </c>
      <c r="E52" s="5"/>
      <c r="F52" s="5"/>
      <c r="G52" s="5">
        <v>1</v>
      </c>
      <c r="H52" s="5"/>
      <c r="I52" s="5">
        <v>1</v>
      </c>
      <c r="J52" s="5">
        <v>1</v>
      </c>
      <c r="K52" s="5"/>
      <c r="L52" s="5"/>
      <c r="M52" s="5">
        <v>1</v>
      </c>
      <c r="N52" s="5">
        <v>4</v>
      </c>
      <c r="O52" s="5">
        <f t="shared" si="0"/>
        <v>3</v>
      </c>
    </row>
    <row r="53" spans="1:15" x14ac:dyDescent="0.3">
      <c r="A53" s="5" t="s">
        <v>445</v>
      </c>
      <c r="B53" s="5" t="s">
        <v>446</v>
      </c>
      <c r="C53" s="5" t="s">
        <v>8</v>
      </c>
      <c r="D53" s="5" t="s">
        <v>9</v>
      </c>
      <c r="E53" s="5">
        <v>2</v>
      </c>
      <c r="F53" s="5">
        <v>6</v>
      </c>
      <c r="G53" s="5">
        <v>1</v>
      </c>
      <c r="H53" s="5">
        <v>3</v>
      </c>
      <c r="I53" s="5">
        <v>5</v>
      </c>
      <c r="J53" s="5">
        <v>1</v>
      </c>
      <c r="K53" s="5">
        <v>1</v>
      </c>
      <c r="L53" s="5">
        <v>1</v>
      </c>
      <c r="M53" s="5">
        <v>4</v>
      </c>
      <c r="N53" s="5">
        <v>24</v>
      </c>
      <c r="O53" s="5">
        <f t="shared" si="0"/>
        <v>19</v>
      </c>
    </row>
    <row r="54" spans="1:15" x14ac:dyDescent="0.3">
      <c r="A54" s="5" t="s">
        <v>447</v>
      </c>
      <c r="B54" s="5" t="s">
        <v>448</v>
      </c>
      <c r="C54" s="5" t="s">
        <v>8</v>
      </c>
      <c r="D54" s="5" t="s">
        <v>9</v>
      </c>
      <c r="E54" s="5">
        <v>11</v>
      </c>
      <c r="F54" s="5">
        <v>3</v>
      </c>
      <c r="G54" s="5">
        <v>1</v>
      </c>
      <c r="H54" s="5">
        <v>2</v>
      </c>
      <c r="I54" s="5"/>
      <c r="J54" s="5"/>
      <c r="K54" s="5"/>
      <c r="L54" s="5">
        <v>2</v>
      </c>
      <c r="M54" s="5">
        <v>4</v>
      </c>
      <c r="N54" s="5">
        <v>23</v>
      </c>
      <c r="O54" s="5">
        <f t="shared" si="0"/>
        <v>17</v>
      </c>
    </row>
    <row r="55" spans="1:15" x14ac:dyDescent="0.3">
      <c r="A55" s="5" t="s">
        <v>171</v>
      </c>
      <c r="B55" s="5" t="s">
        <v>172</v>
      </c>
      <c r="C55" s="5" t="s">
        <v>8</v>
      </c>
      <c r="D55" s="5" t="s">
        <v>9</v>
      </c>
      <c r="E55" s="5"/>
      <c r="F55" s="5"/>
      <c r="G55" s="5"/>
      <c r="H55" s="5"/>
      <c r="I55" s="5"/>
      <c r="J55" s="5"/>
      <c r="K55" s="5">
        <v>3</v>
      </c>
      <c r="L55" s="5">
        <v>1</v>
      </c>
      <c r="M55" s="5"/>
      <c r="N55" s="5">
        <v>4</v>
      </c>
      <c r="O55" s="5">
        <f t="shared" si="0"/>
        <v>3</v>
      </c>
    </row>
    <row r="56" spans="1:15" x14ac:dyDescent="0.3">
      <c r="A56" s="5" t="s">
        <v>173</v>
      </c>
      <c r="B56" s="5" t="s">
        <v>174</v>
      </c>
      <c r="C56" s="5" t="s">
        <v>8</v>
      </c>
      <c r="D56" s="5" t="s">
        <v>9</v>
      </c>
      <c r="E56" s="5"/>
      <c r="F56" s="5"/>
      <c r="G56" s="5"/>
      <c r="H56" s="5">
        <v>2</v>
      </c>
      <c r="I56" s="5"/>
      <c r="J56" s="5"/>
      <c r="K56" s="5">
        <v>1</v>
      </c>
      <c r="L56" s="5">
        <v>1</v>
      </c>
      <c r="M56" s="5"/>
      <c r="N56" s="5">
        <v>4</v>
      </c>
      <c r="O56" s="5">
        <f t="shared" si="0"/>
        <v>3</v>
      </c>
    </row>
    <row r="57" spans="1:15" x14ac:dyDescent="0.3">
      <c r="A57" s="5" t="s">
        <v>175</v>
      </c>
      <c r="B57" s="5" t="s">
        <v>176</v>
      </c>
      <c r="C57" s="5" t="s">
        <v>8</v>
      </c>
      <c r="D57" s="5" t="s">
        <v>9</v>
      </c>
      <c r="E57" s="5">
        <v>30</v>
      </c>
      <c r="F57" s="5">
        <v>9</v>
      </c>
      <c r="G57" s="5">
        <v>3</v>
      </c>
      <c r="H57" s="5"/>
      <c r="I57" s="5"/>
      <c r="J57" s="5"/>
      <c r="K57" s="5"/>
      <c r="L57" s="5"/>
      <c r="M57" s="5"/>
      <c r="N57" s="5">
        <v>42</v>
      </c>
      <c r="O57" s="5">
        <f t="shared" si="0"/>
        <v>42</v>
      </c>
    </row>
    <row r="58" spans="1:15" x14ac:dyDescent="0.3">
      <c r="A58" s="5" t="s">
        <v>18</v>
      </c>
      <c r="B58" s="5" t="s">
        <v>19</v>
      </c>
      <c r="C58" s="5" t="s">
        <v>8</v>
      </c>
      <c r="D58" s="5" t="s">
        <v>9</v>
      </c>
      <c r="E58" s="5">
        <v>10</v>
      </c>
      <c r="F58" s="5">
        <v>5</v>
      </c>
      <c r="G58" s="5">
        <v>5</v>
      </c>
      <c r="H58" s="5"/>
      <c r="I58" s="5">
        <v>1</v>
      </c>
      <c r="J58" s="5">
        <v>1</v>
      </c>
      <c r="K58" s="5"/>
      <c r="L58" s="5">
        <v>1</v>
      </c>
      <c r="M58" s="5">
        <v>1</v>
      </c>
      <c r="N58" s="5">
        <v>24</v>
      </c>
      <c r="O58" s="5">
        <f t="shared" si="0"/>
        <v>22</v>
      </c>
    </row>
    <row r="59" spans="1:15" x14ac:dyDescent="0.3">
      <c r="A59" s="5" t="s">
        <v>22</v>
      </c>
      <c r="B59" s="5" t="s">
        <v>23</v>
      </c>
      <c r="C59" s="5" t="s">
        <v>8</v>
      </c>
      <c r="D59" s="5" t="s">
        <v>9</v>
      </c>
      <c r="E59" s="5">
        <v>1</v>
      </c>
      <c r="F59" s="5">
        <v>1</v>
      </c>
      <c r="G59" s="5">
        <v>2</v>
      </c>
      <c r="H59" s="5">
        <v>1</v>
      </c>
      <c r="I59" s="5">
        <v>1</v>
      </c>
      <c r="J59" s="5"/>
      <c r="K59" s="5">
        <v>3</v>
      </c>
      <c r="L59" s="5"/>
      <c r="M59" s="5">
        <v>1</v>
      </c>
      <c r="N59" s="5">
        <v>10</v>
      </c>
      <c r="O59" s="5">
        <f t="shared" si="0"/>
        <v>9</v>
      </c>
    </row>
    <row r="60" spans="1:15" x14ac:dyDescent="0.3">
      <c r="A60" s="5" t="s">
        <v>5</v>
      </c>
      <c r="B60" s="5"/>
      <c r="C60" s="5"/>
      <c r="D60" s="5"/>
      <c r="E60" s="5">
        <v>156</v>
      </c>
      <c r="F60" s="5">
        <v>97</v>
      </c>
      <c r="G60" s="5">
        <v>85</v>
      </c>
      <c r="H60" s="5">
        <v>117</v>
      </c>
      <c r="I60" s="5">
        <v>113</v>
      </c>
      <c r="J60" s="5">
        <v>68</v>
      </c>
      <c r="K60" s="5">
        <v>65</v>
      </c>
      <c r="L60" s="5">
        <v>42</v>
      </c>
      <c r="M60" s="5">
        <v>33</v>
      </c>
      <c r="N60" s="5">
        <v>776</v>
      </c>
      <c r="O60" s="5">
        <f t="shared" si="0"/>
        <v>701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Q18" sqref="Q18"/>
    </sheetView>
  </sheetViews>
  <sheetFormatPr defaultColWidth="8.75" defaultRowHeight="18.75" x14ac:dyDescent="0.3"/>
  <cols>
    <col min="1" max="1" width="9.375" style="3" bestFit="1" customWidth="1"/>
    <col min="2" max="2" width="29.375" style="3" bestFit="1" customWidth="1"/>
    <col min="3" max="3" width="8.5" style="3" bestFit="1" customWidth="1"/>
    <col min="4" max="4" width="8.75" style="3"/>
    <col min="5" max="11" width="6.125" style="3" bestFit="1" customWidth="1"/>
    <col min="12" max="13" width="5.25" style="3" bestFit="1" customWidth="1"/>
    <col min="14" max="14" width="8.625" style="3" bestFit="1" customWidth="1"/>
    <col min="15" max="15" width="7.25" style="3" bestFit="1" customWidth="1"/>
    <col min="16" max="16384" width="8.75" style="3"/>
  </cols>
  <sheetData>
    <row r="1" spans="1:15" x14ac:dyDescent="0.3">
      <c r="A1" s="1" t="s">
        <v>968</v>
      </c>
      <c r="B1" s="3" t="s">
        <v>0</v>
      </c>
    </row>
    <row r="2" spans="1:15" x14ac:dyDescent="0.3">
      <c r="A2" s="1" t="s">
        <v>969</v>
      </c>
      <c r="B2" s="3" t="s">
        <v>1</v>
      </c>
    </row>
    <row r="3" spans="1:15" x14ac:dyDescent="0.3">
      <c r="A3" s="1" t="s">
        <v>970</v>
      </c>
      <c r="B3" s="3" t="s">
        <v>698</v>
      </c>
    </row>
    <row r="5" spans="1:15" x14ac:dyDescent="0.3">
      <c r="A5" s="6" t="s">
        <v>971</v>
      </c>
      <c r="B5" s="6" t="s">
        <v>972</v>
      </c>
      <c r="C5" s="6" t="s">
        <v>973</v>
      </c>
      <c r="D5" s="6" t="s">
        <v>974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7" t="s">
        <v>975</v>
      </c>
      <c r="O5" s="7"/>
    </row>
    <row r="6" spans="1:15" x14ac:dyDescent="0.3">
      <c r="A6" s="6"/>
      <c r="B6" s="6"/>
      <c r="C6" s="6"/>
      <c r="D6" s="6"/>
      <c r="E6" s="4" t="s">
        <v>978</v>
      </c>
      <c r="F6" s="4" t="s">
        <v>979</v>
      </c>
      <c r="G6" s="4" t="s">
        <v>980</v>
      </c>
      <c r="H6" s="4" t="s">
        <v>981</v>
      </c>
      <c r="I6" s="4" t="s">
        <v>982</v>
      </c>
      <c r="J6" s="4" t="s">
        <v>983</v>
      </c>
      <c r="K6" s="4" t="s">
        <v>984</v>
      </c>
      <c r="L6" s="4" t="s">
        <v>985</v>
      </c>
      <c r="M6" s="4" t="s">
        <v>4</v>
      </c>
      <c r="N6" s="2" t="s">
        <v>976</v>
      </c>
      <c r="O6" s="2" t="s">
        <v>977</v>
      </c>
    </row>
    <row r="7" spans="1:15" x14ac:dyDescent="0.3">
      <c r="A7" s="5" t="s">
        <v>454</v>
      </c>
      <c r="B7" s="5" t="s">
        <v>240</v>
      </c>
      <c r="C7" s="5" t="s">
        <v>8</v>
      </c>
      <c r="D7" s="5" t="s">
        <v>9</v>
      </c>
      <c r="E7" s="5">
        <v>2</v>
      </c>
      <c r="F7" s="5">
        <v>1</v>
      </c>
      <c r="G7" s="5"/>
      <c r="H7" s="5"/>
      <c r="I7" s="5"/>
      <c r="J7" s="5"/>
      <c r="K7" s="5"/>
      <c r="L7" s="5"/>
      <c r="M7" s="5"/>
      <c r="N7" s="5">
        <v>3</v>
      </c>
      <c r="O7" s="5">
        <f>SUM(E7:K7)</f>
        <v>3</v>
      </c>
    </row>
    <row r="8" spans="1:15" x14ac:dyDescent="0.3">
      <c r="A8" s="5" t="s">
        <v>119</v>
      </c>
      <c r="B8" s="5" t="s">
        <v>120</v>
      </c>
      <c r="C8" s="5" t="s">
        <v>8</v>
      </c>
      <c r="D8" s="5" t="s">
        <v>9</v>
      </c>
      <c r="E8" s="5"/>
      <c r="F8" s="5"/>
      <c r="G8" s="5"/>
      <c r="H8" s="5"/>
      <c r="I8" s="5"/>
      <c r="J8" s="5">
        <v>1</v>
      </c>
      <c r="K8" s="5">
        <v>4</v>
      </c>
      <c r="L8" s="5"/>
      <c r="M8" s="5"/>
      <c r="N8" s="5">
        <v>5</v>
      </c>
      <c r="O8" s="5">
        <f t="shared" ref="O8:O58" si="0">SUM(E8:K8)</f>
        <v>5</v>
      </c>
    </row>
    <row r="9" spans="1:15" x14ac:dyDescent="0.3">
      <c r="A9" s="5" t="s">
        <v>455</v>
      </c>
      <c r="B9" s="5" t="s">
        <v>456</v>
      </c>
      <c r="C9" s="5" t="s">
        <v>8</v>
      </c>
      <c r="D9" s="5" t="s">
        <v>9</v>
      </c>
      <c r="E9" s="5"/>
      <c r="F9" s="5"/>
      <c r="G9" s="5"/>
      <c r="H9" s="5"/>
      <c r="I9" s="5"/>
      <c r="J9" s="5"/>
      <c r="K9" s="5">
        <v>1</v>
      </c>
      <c r="L9" s="5">
        <v>1</v>
      </c>
      <c r="M9" s="5"/>
      <c r="N9" s="5">
        <v>2</v>
      </c>
      <c r="O9" s="5">
        <f t="shared" si="0"/>
        <v>1</v>
      </c>
    </row>
    <row r="10" spans="1:15" x14ac:dyDescent="0.3">
      <c r="A10" s="5" t="s">
        <v>182</v>
      </c>
      <c r="B10" s="5" t="s">
        <v>183</v>
      </c>
      <c r="C10" s="5" t="s">
        <v>8</v>
      </c>
      <c r="D10" s="5" t="s">
        <v>9</v>
      </c>
      <c r="E10" s="5"/>
      <c r="F10" s="5"/>
      <c r="G10" s="5">
        <v>4</v>
      </c>
      <c r="H10" s="5"/>
      <c r="I10" s="5"/>
      <c r="J10" s="5">
        <v>1</v>
      </c>
      <c r="K10" s="5"/>
      <c r="L10" s="5"/>
      <c r="M10" s="5"/>
      <c r="N10" s="5">
        <v>5</v>
      </c>
      <c r="O10" s="5">
        <f t="shared" si="0"/>
        <v>5</v>
      </c>
    </row>
    <row r="11" spans="1:15" x14ac:dyDescent="0.3">
      <c r="A11" s="5" t="s">
        <v>123</v>
      </c>
      <c r="B11" s="5" t="s">
        <v>124</v>
      </c>
      <c r="C11" s="5" t="s">
        <v>8</v>
      </c>
      <c r="D11" s="5" t="s">
        <v>9</v>
      </c>
      <c r="E11" s="5"/>
      <c r="F11" s="5"/>
      <c r="G11" s="5"/>
      <c r="H11" s="5">
        <v>1</v>
      </c>
      <c r="I11" s="5"/>
      <c r="J11" s="5">
        <v>3</v>
      </c>
      <c r="K11" s="5">
        <v>1</v>
      </c>
      <c r="L11" s="5"/>
      <c r="M11" s="5">
        <v>1</v>
      </c>
      <c r="N11" s="5">
        <v>6</v>
      </c>
      <c r="O11" s="5">
        <f t="shared" si="0"/>
        <v>5</v>
      </c>
    </row>
    <row r="12" spans="1:15" x14ac:dyDescent="0.3">
      <c r="A12" s="5" t="s">
        <v>125</v>
      </c>
      <c r="B12" s="5" t="s">
        <v>126</v>
      </c>
      <c r="C12" s="5" t="s">
        <v>8</v>
      </c>
      <c r="D12" s="5" t="s">
        <v>9</v>
      </c>
      <c r="E12" s="5"/>
      <c r="F12" s="5">
        <v>1</v>
      </c>
      <c r="G12" s="5">
        <v>3</v>
      </c>
      <c r="H12" s="5"/>
      <c r="I12" s="5"/>
      <c r="J12" s="5"/>
      <c r="K12" s="5"/>
      <c r="L12" s="5"/>
      <c r="M12" s="5">
        <v>1</v>
      </c>
      <c r="N12" s="5">
        <v>5</v>
      </c>
      <c r="O12" s="5">
        <f t="shared" si="0"/>
        <v>4</v>
      </c>
    </row>
    <row r="13" spans="1:15" x14ac:dyDescent="0.3">
      <c r="A13" s="5" t="s">
        <v>127</v>
      </c>
      <c r="B13" s="5" t="s">
        <v>128</v>
      </c>
      <c r="C13" s="5" t="s">
        <v>8</v>
      </c>
      <c r="D13" s="5" t="s">
        <v>9</v>
      </c>
      <c r="E13" s="5">
        <v>2</v>
      </c>
      <c r="F13" s="5">
        <v>9</v>
      </c>
      <c r="G13" s="5">
        <v>14</v>
      </c>
      <c r="H13" s="5">
        <v>10</v>
      </c>
      <c r="I13" s="5">
        <v>2</v>
      </c>
      <c r="J13" s="5"/>
      <c r="K13" s="5"/>
      <c r="L13" s="5"/>
      <c r="M13" s="5"/>
      <c r="N13" s="5">
        <v>37</v>
      </c>
      <c r="O13" s="5">
        <f t="shared" si="0"/>
        <v>37</v>
      </c>
    </row>
    <row r="14" spans="1:15" x14ac:dyDescent="0.3">
      <c r="A14" s="5" t="s">
        <v>131</v>
      </c>
      <c r="B14" s="5" t="s">
        <v>132</v>
      </c>
      <c r="C14" s="5" t="s">
        <v>8</v>
      </c>
      <c r="D14" s="5" t="s">
        <v>9</v>
      </c>
      <c r="E14" s="5">
        <v>29</v>
      </c>
      <c r="F14" s="5">
        <v>18</v>
      </c>
      <c r="G14" s="5">
        <v>11</v>
      </c>
      <c r="H14" s="5"/>
      <c r="I14" s="5"/>
      <c r="J14" s="5"/>
      <c r="K14" s="5"/>
      <c r="L14" s="5">
        <v>1</v>
      </c>
      <c r="M14" s="5"/>
      <c r="N14" s="5">
        <v>59</v>
      </c>
      <c r="O14" s="5">
        <f t="shared" si="0"/>
        <v>58</v>
      </c>
    </row>
    <row r="15" spans="1:15" x14ac:dyDescent="0.3">
      <c r="A15" s="5" t="s">
        <v>184</v>
      </c>
      <c r="B15" s="5" t="s">
        <v>185</v>
      </c>
      <c r="C15" s="5" t="s">
        <v>8</v>
      </c>
      <c r="D15" s="5" t="s">
        <v>9</v>
      </c>
      <c r="E15" s="5">
        <v>7</v>
      </c>
      <c r="F15" s="5">
        <v>6</v>
      </c>
      <c r="G15" s="5">
        <v>4</v>
      </c>
      <c r="H15" s="5">
        <v>4</v>
      </c>
      <c r="I15" s="5">
        <v>3</v>
      </c>
      <c r="J15" s="5">
        <v>4</v>
      </c>
      <c r="K15" s="5">
        <v>6</v>
      </c>
      <c r="L15" s="5">
        <v>6</v>
      </c>
      <c r="M15" s="5">
        <v>1</v>
      </c>
      <c r="N15" s="5">
        <v>41</v>
      </c>
      <c r="O15" s="5">
        <f t="shared" si="0"/>
        <v>34</v>
      </c>
    </row>
    <row r="16" spans="1:15" x14ac:dyDescent="0.3">
      <c r="A16" s="5" t="s">
        <v>627</v>
      </c>
      <c r="B16" s="5" t="s">
        <v>628</v>
      </c>
      <c r="C16" s="5" t="s">
        <v>8</v>
      </c>
      <c r="D16" s="5" t="s">
        <v>9</v>
      </c>
      <c r="E16" s="5">
        <v>14</v>
      </c>
      <c r="F16" s="5">
        <v>10</v>
      </c>
      <c r="G16" s="5">
        <v>5</v>
      </c>
      <c r="H16" s="5">
        <v>1</v>
      </c>
      <c r="I16" s="5"/>
      <c r="J16" s="5"/>
      <c r="K16" s="5"/>
      <c r="L16" s="5"/>
      <c r="M16" s="5"/>
      <c r="N16" s="5">
        <v>30</v>
      </c>
      <c r="O16" s="5">
        <f t="shared" si="0"/>
        <v>30</v>
      </c>
    </row>
    <row r="17" spans="1:15" x14ac:dyDescent="0.3">
      <c r="A17" s="5" t="s">
        <v>53</v>
      </c>
      <c r="B17" s="5" t="s">
        <v>15</v>
      </c>
      <c r="C17" s="5" t="s">
        <v>8</v>
      </c>
      <c r="D17" s="5" t="s">
        <v>9</v>
      </c>
      <c r="E17" s="5"/>
      <c r="F17" s="5"/>
      <c r="G17" s="5"/>
      <c r="H17" s="5"/>
      <c r="I17" s="5">
        <v>3</v>
      </c>
      <c r="J17" s="5">
        <v>3</v>
      </c>
      <c r="K17" s="5">
        <v>2</v>
      </c>
      <c r="L17" s="5">
        <v>4</v>
      </c>
      <c r="M17" s="5"/>
      <c r="N17" s="5">
        <v>12</v>
      </c>
      <c r="O17" s="5">
        <f t="shared" si="0"/>
        <v>8</v>
      </c>
    </row>
    <row r="18" spans="1:15" x14ac:dyDescent="0.3">
      <c r="A18" s="5" t="s">
        <v>393</v>
      </c>
      <c r="B18" s="5" t="s">
        <v>394</v>
      </c>
      <c r="C18" s="5" t="s">
        <v>8</v>
      </c>
      <c r="D18" s="5" t="s">
        <v>9</v>
      </c>
      <c r="E18" s="5"/>
      <c r="F18" s="5">
        <v>1</v>
      </c>
      <c r="G18" s="5">
        <v>3</v>
      </c>
      <c r="H18" s="5">
        <v>1</v>
      </c>
      <c r="I18" s="5">
        <v>6</v>
      </c>
      <c r="J18" s="5">
        <v>4</v>
      </c>
      <c r="K18" s="5">
        <v>10</v>
      </c>
      <c r="L18" s="5">
        <v>17</v>
      </c>
      <c r="M18" s="5">
        <v>9</v>
      </c>
      <c r="N18" s="5">
        <v>51</v>
      </c>
      <c r="O18" s="5">
        <f t="shared" si="0"/>
        <v>25</v>
      </c>
    </row>
    <row r="19" spans="1:15" x14ac:dyDescent="0.3">
      <c r="A19" s="5" t="s">
        <v>395</v>
      </c>
      <c r="B19" s="5" t="s">
        <v>396</v>
      </c>
      <c r="C19" s="5" t="s">
        <v>8</v>
      </c>
      <c r="D19" s="5" t="s">
        <v>9</v>
      </c>
      <c r="E19" s="5"/>
      <c r="F19" s="5"/>
      <c r="G19" s="5"/>
      <c r="H19" s="5"/>
      <c r="I19" s="5">
        <v>2</v>
      </c>
      <c r="J19" s="5">
        <v>1</v>
      </c>
      <c r="K19" s="5">
        <v>4</v>
      </c>
      <c r="L19" s="5">
        <v>4</v>
      </c>
      <c r="M19" s="5"/>
      <c r="N19" s="5">
        <v>11</v>
      </c>
      <c r="O19" s="5">
        <f t="shared" si="0"/>
        <v>7</v>
      </c>
    </row>
    <row r="20" spans="1:15" x14ac:dyDescent="0.3">
      <c r="A20" s="5" t="s">
        <v>564</v>
      </c>
      <c r="B20" s="5" t="s">
        <v>13</v>
      </c>
      <c r="C20" s="5" t="s">
        <v>8</v>
      </c>
      <c r="D20" s="5" t="s">
        <v>9</v>
      </c>
      <c r="E20" s="5"/>
      <c r="F20" s="5">
        <v>1</v>
      </c>
      <c r="G20" s="5">
        <v>5</v>
      </c>
      <c r="H20" s="5">
        <v>15</v>
      </c>
      <c r="I20" s="5">
        <v>9</v>
      </c>
      <c r="J20" s="5"/>
      <c r="K20" s="5"/>
      <c r="L20" s="5"/>
      <c r="M20" s="5"/>
      <c r="N20" s="5">
        <v>30</v>
      </c>
      <c r="O20" s="5">
        <f t="shared" si="0"/>
        <v>30</v>
      </c>
    </row>
    <row r="21" spans="1:15" x14ac:dyDescent="0.3">
      <c r="A21" s="5" t="s">
        <v>400</v>
      </c>
      <c r="B21" s="5" t="s">
        <v>401</v>
      </c>
      <c r="C21" s="5" t="s">
        <v>8</v>
      </c>
      <c r="D21" s="5" t="s">
        <v>9</v>
      </c>
      <c r="E21" s="5"/>
      <c r="F21" s="5">
        <v>1</v>
      </c>
      <c r="G21" s="5"/>
      <c r="H21" s="5">
        <v>1</v>
      </c>
      <c r="I21" s="5">
        <v>6</v>
      </c>
      <c r="J21" s="5">
        <v>8</v>
      </c>
      <c r="K21" s="5">
        <v>24</v>
      </c>
      <c r="L21" s="5">
        <v>21</v>
      </c>
      <c r="M21" s="5"/>
      <c r="N21" s="5">
        <v>61</v>
      </c>
      <c r="O21" s="5">
        <f t="shared" si="0"/>
        <v>40</v>
      </c>
    </row>
    <row r="22" spans="1:15" x14ac:dyDescent="0.3">
      <c r="A22" s="5" t="s">
        <v>190</v>
      </c>
      <c r="B22" s="5" t="s">
        <v>191</v>
      </c>
      <c r="C22" s="5" t="s">
        <v>8</v>
      </c>
      <c r="D22" s="5" t="s">
        <v>9</v>
      </c>
      <c r="E22" s="5">
        <v>7</v>
      </c>
      <c r="F22" s="5">
        <v>6</v>
      </c>
      <c r="G22" s="5">
        <v>7</v>
      </c>
      <c r="H22" s="5">
        <v>6</v>
      </c>
      <c r="I22" s="5">
        <v>1</v>
      </c>
      <c r="J22" s="5">
        <v>2</v>
      </c>
      <c r="K22" s="5">
        <v>2</v>
      </c>
      <c r="L22" s="5"/>
      <c r="M22" s="5">
        <v>1</v>
      </c>
      <c r="N22" s="5">
        <v>32</v>
      </c>
      <c r="O22" s="5">
        <f t="shared" si="0"/>
        <v>31</v>
      </c>
    </row>
    <row r="23" spans="1:15" x14ac:dyDescent="0.3">
      <c r="A23" s="5" t="s">
        <v>699</v>
      </c>
      <c r="B23" s="5" t="s">
        <v>700</v>
      </c>
      <c r="C23" s="5" t="s">
        <v>8</v>
      </c>
      <c r="D23" s="5" t="s">
        <v>9</v>
      </c>
      <c r="E23" s="5">
        <v>3</v>
      </c>
      <c r="F23" s="5">
        <v>9</v>
      </c>
      <c r="G23" s="5">
        <v>7</v>
      </c>
      <c r="H23" s="5">
        <v>9</v>
      </c>
      <c r="I23" s="5">
        <v>1</v>
      </c>
      <c r="J23" s="5"/>
      <c r="K23" s="5"/>
      <c r="L23" s="5"/>
      <c r="M23" s="5"/>
      <c r="N23" s="5">
        <v>29</v>
      </c>
      <c r="O23" s="5">
        <f t="shared" si="0"/>
        <v>29</v>
      </c>
    </row>
    <row r="24" spans="1:15" x14ac:dyDescent="0.3">
      <c r="A24" s="5" t="s">
        <v>701</v>
      </c>
      <c r="B24" s="5" t="s">
        <v>200</v>
      </c>
      <c r="C24" s="5" t="s">
        <v>8</v>
      </c>
      <c r="D24" s="5" t="s">
        <v>9</v>
      </c>
      <c r="E24" s="5"/>
      <c r="F24" s="5"/>
      <c r="G24" s="5"/>
      <c r="H24" s="5"/>
      <c r="I24" s="5">
        <v>1</v>
      </c>
      <c r="J24" s="5">
        <v>3</v>
      </c>
      <c r="K24" s="5">
        <v>2</v>
      </c>
      <c r="L24" s="5"/>
      <c r="M24" s="5"/>
      <c r="N24" s="5">
        <v>6</v>
      </c>
      <c r="O24" s="5">
        <f t="shared" si="0"/>
        <v>6</v>
      </c>
    </row>
    <row r="25" spans="1:15" x14ac:dyDescent="0.3">
      <c r="A25" s="5" t="s">
        <v>702</v>
      </c>
      <c r="B25" s="5" t="s">
        <v>703</v>
      </c>
      <c r="C25" s="5" t="s">
        <v>8</v>
      </c>
      <c r="D25" s="5" t="s">
        <v>9</v>
      </c>
      <c r="E25" s="5">
        <v>8</v>
      </c>
      <c r="F25" s="5">
        <v>4</v>
      </c>
      <c r="G25" s="5">
        <v>6</v>
      </c>
      <c r="H25" s="5"/>
      <c r="I25" s="5"/>
      <c r="J25" s="5"/>
      <c r="K25" s="5"/>
      <c r="L25" s="5"/>
      <c r="M25" s="5"/>
      <c r="N25" s="5">
        <v>18</v>
      </c>
      <c r="O25" s="5">
        <f t="shared" si="0"/>
        <v>18</v>
      </c>
    </row>
    <row r="26" spans="1:15" x14ac:dyDescent="0.3">
      <c r="A26" s="5" t="s">
        <v>704</v>
      </c>
      <c r="B26" s="5" t="s">
        <v>204</v>
      </c>
      <c r="C26" s="5" t="s">
        <v>8</v>
      </c>
      <c r="D26" s="5" t="s">
        <v>9</v>
      </c>
      <c r="E26" s="5">
        <v>3</v>
      </c>
      <c r="F26" s="5">
        <v>9</v>
      </c>
      <c r="G26" s="5">
        <v>10</v>
      </c>
      <c r="H26" s="5">
        <v>12</v>
      </c>
      <c r="I26" s="5">
        <v>18</v>
      </c>
      <c r="J26" s="5">
        <v>7</v>
      </c>
      <c r="K26" s="5">
        <v>11</v>
      </c>
      <c r="L26" s="5">
        <v>4</v>
      </c>
      <c r="M26" s="5"/>
      <c r="N26" s="5">
        <v>74</v>
      </c>
      <c r="O26" s="5">
        <f t="shared" si="0"/>
        <v>70</v>
      </c>
    </row>
    <row r="27" spans="1:15" x14ac:dyDescent="0.3">
      <c r="A27" s="5" t="s">
        <v>705</v>
      </c>
      <c r="B27" s="5" t="s">
        <v>220</v>
      </c>
      <c r="C27" s="5" t="s">
        <v>8</v>
      </c>
      <c r="D27" s="5" t="s">
        <v>9</v>
      </c>
      <c r="E27" s="5"/>
      <c r="F27" s="5">
        <v>6</v>
      </c>
      <c r="G27" s="5">
        <v>33</v>
      </c>
      <c r="H27" s="5">
        <v>27</v>
      </c>
      <c r="I27" s="5">
        <v>7</v>
      </c>
      <c r="J27" s="5"/>
      <c r="K27" s="5"/>
      <c r="L27" s="5">
        <v>1</v>
      </c>
      <c r="M27" s="5"/>
      <c r="N27" s="5">
        <v>74</v>
      </c>
      <c r="O27" s="5">
        <f t="shared" si="0"/>
        <v>73</v>
      </c>
    </row>
    <row r="28" spans="1:15" x14ac:dyDescent="0.3">
      <c r="A28" s="5" t="s">
        <v>706</v>
      </c>
      <c r="B28" s="5" t="s">
        <v>242</v>
      </c>
      <c r="C28" s="5" t="s">
        <v>8</v>
      </c>
      <c r="D28" s="5" t="s">
        <v>9</v>
      </c>
      <c r="E28" s="5"/>
      <c r="F28" s="5">
        <v>4</v>
      </c>
      <c r="G28" s="5">
        <v>13</v>
      </c>
      <c r="H28" s="5">
        <v>9</v>
      </c>
      <c r="I28" s="5">
        <v>2</v>
      </c>
      <c r="J28" s="5"/>
      <c r="K28" s="5"/>
      <c r="L28" s="5"/>
      <c r="M28" s="5"/>
      <c r="N28" s="5">
        <v>28</v>
      </c>
      <c r="O28" s="5">
        <f t="shared" si="0"/>
        <v>28</v>
      </c>
    </row>
    <row r="29" spans="1:15" x14ac:dyDescent="0.3">
      <c r="A29" s="5" t="s">
        <v>223</v>
      </c>
      <c r="B29" s="5" t="s">
        <v>224</v>
      </c>
      <c r="C29" s="5" t="s">
        <v>8</v>
      </c>
      <c r="D29" s="5" t="s">
        <v>9</v>
      </c>
      <c r="E29" s="5">
        <v>1</v>
      </c>
      <c r="F29" s="5"/>
      <c r="G29" s="5">
        <v>6</v>
      </c>
      <c r="H29" s="5">
        <v>18</v>
      </c>
      <c r="I29" s="5">
        <v>17</v>
      </c>
      <c r="J29" s="5">
        <v>5</v>
      </c>
      <c r="K29" s="5"/>
      <c r="L29" s="5"/>
      <c r="M29" s="5"/>
      <c r="N29" s="5">
        <v>47</v>
      </c>
      <c r="O29" s="5">
        <f t="shared" si="0"/>
        <v>47</v>
      </c>
    </row>
    <row r="30" spans="1:15" x14ac:dyDescent="0.3">
      <c r="A30" s="5" t="s">
        <v>707</v>
      </c>
      <c r="B30" s="5" t="s">
        <v>708</v>
      </c>
      <c r="C30" s="5" t="s">
        <v>8</v>
      </c>
      <c r="D30" s="5" t="s">
        <v>9</v>
      </c>
      <c r="E30" s="5"/>
      <c r="F30" s="5">
        <v>6</v>
      </c>
      <c r="G30" s="5"/>
      <c r="H30" s="5"/>
      <c r="I30" s="5"/>
      <c r="J30" s="5"/>
      <c r="K30" s="5"/>
      <c r="L30" s="5"/>
      <c r="M30" s="5"/>
      <c r="N30" s="5">
        <v>6</v>
      </c>
      <c r="O30" s="5">
        <f t="shared" si="0"/>
        <v>6</v>
      </c>
    </row>
    <row r="31" spans="1:15" x14ac:dyDescent="0.3">
      <c r="A31" s="5" t="s">
        <v>709</v>
      </c>
      <c r="B31" s="5" t="s">
        <v>710</v>
      </c>
      <c r="C31" s="5" t="s">
        <v>8</v>
      </c>
      <c r="D31" s="5" t="s">
        <v>9</v>
      </c>
      <c r="E31" s="5">
        <v>7</v>
      </c>
      <c r="F31" s="5">
        <v>9</v>
      </c>
      <c r="G31" s="5">
        <v>9</v>
      </c>
      <c r="H31" s="5">
        <v>4</v>
      </c>
      <c r="I31" s="5">
        <v>2</v>
      </c>
      <c r="J31" s="5"/>
      <c r="K31" s="5"/>
      <c r="L31" s="5">
        <v>2</v>
      </c>
      <c r="M31" s="5"/>
      <c r="N31" s="5">
        <v>33</v>
      </c>
      <c r="O31" s="5">
        <f t="shared" si="0"/>
        <v>31</v>
      </c>
    </row>
    <row r="32" spans="1:15" x14ac:dyDescent="0.3">
      <c r="A32" s="5" t="s">
        <v>711</v>
      </c>
      <c r="B32" s="5" t="s">
        <v>218</v>
      </c>
      <c r="C32" s="5" t="s">
        <v>8</v>
      </c>
      <c r="D32" s="5" t="s">
        <v>9</v>
      </c>
      <c r="E32" s="5"/>
      <c r="F32" s="5">
        <v>3</v>
      </c>
      <c r="G32" s="5">
        <v>19</v>
      </c>
      <c r="H32" s="5">
        <v>9</v>
      </c>
      <c r="I32" s="5">
        <v>7</v>
      </c>
      <c r="J32" s="5">
        <v>8</v>
      </c>
      <c r="K32" s="5">
        <v>8</v>
      </c>
      <c r="L32" s="5"/>
      <c r="M32" s="5"/>
      <c r="N32" s="5">
        <v>54</v>
      </c>
      <c r="O32" s="5">
        <f t="shared" si="0"/>
        <v>54</v>
      </c>
    </row>
    <row r="33" spans="1:15" x14ac:dyDescent="0.3">
      <c r="A33" s="5" t="s">
        <v>712</v>
      </c>
      <c r="B33" s="5" t="s">
        <v>713</v>
      </c>
      <c r="C33" s="5" t="s">
        <v>8</v>
      </c>
      <c r="D33" s="5" t="s">
        <v>9</v>
      </c>
      <c r="E33" s="5">
        <v>3</v>
      </c>
      <c r="F33" s="5">
        <v>14</v>
      </c>
      <c r="G33" s="5">
        <v>11</v>
      </c>
      <c r="H33" s="5">
        <v>2</v>
      </c>
      <c r="I33" s="5"/>
      <c r="J33" s="5">
        <v>1</v>
      </c>
      <c r="K33" s="5"/>
      <c r="L33" s="5"/>
      <c r="M33" s="5"/>
      <c r="N33" s="5">
        <v>31</v>
      </c>
      <c r="O33" s="5">
        <f t="shared" si="0"/>
        <v>31</v>
      </c>
    </row>
    <row r="34" spans="1:15" x14ac:dyDescent="0.3">
      <c r="A34" s="5" t="s">
        <v>714</v>
      </c>
      <c r="B34" s="5" t="s">
        <v>715</v>
      </c>
      <c r="C34" s="5" t="s">
        <v>8</v>
      </c>
      <c r="D34" s="5" t="s">
        <v>9</v>
      </c>
      <c r="E34" s="5"/>
      <c r="F34" s="5">
        <v>3</v>
      </c>
      <c r="G34" s="5">
        <v>11</v>
      </c>
      <c r="H34" s="5">
        <v>11</v>
      </c>
      <c r="I34" s="5">
        <v>2</v>
      </c>
      <c r="J34" s="5">
        <v>2</v>
      </c>
      <c r="K34" s="5"/>
      <c r="L34" s="5"/>
      <c r="M34" s="5"/>
      <c r="N34" s="5">
        <v>29</v>
      </c>
      <c r="O34" s="5">
        <f t="shared" si="0"/>
        <v>29</v>
      </c>
    </row>
    <row r="35" spans="1:15" x14ac:dyDescent="0.3">
      <c r="A35" s="5" t="s">
        <v>716</v>
      </c>
      <c r="B35" s="5" t="s">
        <v>717</v>
      </c>
      <c r="C35" s="5" t="s">
        <v>8</v>
      </c>
      <c r="D35" s="5" t="s">
        <v>9</v>
      </c>
      <c r="E35" s="5">
        <v>8</v>
      </c>
      <c r="F35" s="5">
        <v>18</v>
      </c>
      <c r="G35" s="5">
        <v>2</v>
      </c>
      <c r="H35" s="5"/>
      <c r="I35" s="5"/>
      <c r="J35" s="5"/>
      <c r="K35" s="5"/>
      <c r="L35" s="5"/>
      <c r="M35" s="5"/>
      <c r="N35" s="5">
        <v>28</v>
      </c>
      <c r="O35" s="5">
        <f t="shared" si="0"/>
        <v>28</v>
      </c>
    </row>
    <row r="36" spans="1:15" x14ac:dyDescent="0.3">
      <c r="A36" s="5" t="s">
        <v>718</v>
      </c>
      <c r="B36" s="5" t="s">
        <v>719</v>
      </c>
      <c r="C36" s="5" t="s">
        <v>8</v>
      </c>
      <c r="D36" s="5" t="s">
        <v>9</v>
      </c>
      <c r="E36" s="5">
        <v>24</v>
      </c>
      <c r="F36" s="5">
        <v>6</v>
      </c>
      <c r="G36" s="5">
        <v>6</v>
      </c>
      <c r="H36" s="5">
        <v>1</v>
      </c>
      <c r="I36" s="5">
        <v>2</v>
      </c>
      <c r="J36" s="5"/>
      <c r="K36" s="5">
        <v>2</v>
      </c>
      <c r="L36" s="5">
        <v>2</v>
      </c>
      <c r="M36" s="5"/>
      <c r="N36" s="5">
        <v>43</v>
      </c>
      <c r="O36" s="5">
        <f t="shared" si="0"/>
        <v>41</v>
      </c>
    </row>
    <row r="37" spans="1:15" x14ac:dyDescent="0.3">
      <c r="A37" s="5" t="s">
        <v>720</v>
      </c>
      <c r="B37" s="5" t="s">
        <v>246</v>
      </c>
      <c r="C37" s="5" t="s">
        <v>8</v>
      </c>
      <c r="D37" s="5" t="s">
        <v>9</v>
      </c>
      <c r="E37" s="5"/>
      <c r="F37" s="5">
        <v>3</v>
      </c>
      <c r="G37" s="5">
        <v>5</v>
      </c>
      <c r="H37" s="5">
        <v>11</v>
      </c>
      <c r="I37" s="5">
        <v>18</v>
      </c>
      <c r="J37" s="5">
        <v>13</v>
      </c>
      <c r="K37" s="5">
        <v>6</v>
      </c>
      <c r="L37" s="5">
        <v>1</v>
      </c>
      <c r="M37" s="5"/>
      <c r="N37" s="5">
        <v>57</v>
      </c>
      <c r="O37" s="5">
        <f t="shared" si="0"/>
        <v>56</v>
      </c>
    </row>
    <row r="38" spans="1:15" x14ac:dyDescent="0.3">
      <c r="A38" s="5" t="s">
        <v>721</v>
      </c>
      <c r="B38" s="5" t="s">
        <v>722</v>
      </c>
      <c r="C38" s="5" t="s">
        <v>8</v>
      </c>
      <c r="D38" s="5" t="s">
        <v>9</v>
      </c>
      <c r="E38" s="5">
        <v>2</v>
      </c>
      <c r="F38" s="5">
        <v>3</v>
      </c>
      <c r="G38" s="5">
        <v>9</v>
      </c>
      <c r="H38" s="5">
        <v>12</v>
      </c>
      <c r="I38" s="5">
        <v>19</v>
      </c>
      <c r="J38" s="5">
        <v>7</v>
      </c>
      <c r="K38" s="5">
        <v>3</v>
      </c>
      <c r="L38" s="5"/>
      <c r="M38" s="5"/>
      <c r="N38" s="5">
        <v>55</v>
      </c>
      <c r="O38" s="5">
        <f t="shared" si="0"/>
        <v>55</v>
      </c>
    </row>
    <row r="39" spans="1:15" x14ac:dyDescent="0.3">
      <c r="A39" s="5" t="s">
        <v>723</v>
      </c>
      <c r="B39" s="5" t="s">
        <v>724</v>
      </c>
      <c r="C39" s="5" t="s">
        <v>8</v>
      </c>
      <c r="D39" s="5" t="s">
        <v>9</v>
      </c>
      <c r="E39" s="5">
        <v>1</v>
      </c>
      <c r="F39" s="5">
        <v>14</v>
      </c>
      <c r="G39" s="5">
        <v>24</v>
      </c>
      <c r="H39" s="5">
        <v>3</v>
      </c>
      <c r="I39" s="5">
        <v>5</v>
      </c>
      <c r="J39" s="5">
        <v>4</v>
      </c>
      <c r="K39" s="5">
        <v>2</v>
      </c>
      <c r="L39" s="5"/>
      <c r="M39" s="5"/>
      <c r="N39" s="5">
        <v>53</v>
      </c>
      <c r="O39" s="5">
        <f t="shared" si="0"/>
        <v>53</v>
      </c>
    </row>
    <row r="40" spans="1:15" x14ac:dyDescent="0.3">
      <c r="A40" s="5" t="s">
        <v>725</v>
      </c>
      <c r="B40" s="5" t="s">
        <v>726</v>
      </c>
      <c r="C40" s="5" t="s">
        <v>8</v>
      </c>
      <c r="D40" s="5" t="s">
        <v>9</v>
      </c>
      <c r="E40" s="5">
        <v>12</v>
      </c>
      <c r="F40" s="5">
        <v>5</v>
      </c>
      <c r="G40" s="5">
        <v>4</v>
      </c>
      <c r="H40" s="5">
        <v>6</v>
      </c>
      <c r="I40" s="5">
        <v>9</v>
      </c>
      <c r="J40" s="5">
        <v>7</v>
      </c>
      <c r="K40" s="5">
        <v>1</v>
      </c>
      <c r="L40" s="5"/>
      <c r="M40" s="5"/>
      <c r="N40" s="5">
        <v>44</v>
      </c>
      <c r="O40" s="5">
        <f t="shared" si="0"/>
        <v>44</v>
      </c>
    </row>
    <row r="41" spans="1:15" x14ac:dyDescent="0.3">
      <c r="A41" s="5" t="s">
        <v>727</v>
      </c>
      <c r="B41" s="5" t="s">
        <v>728</v>
      </c>
      <c r="C41" s="5" t="s">
        <v>8</v>
      </c>
      <c r="D41" s="5" t="s">
        <v>9</v>
      </c>
      <c r="E41" s="5"/>
      <c r="F41" s="5">
        <v>3</v>
      </c>
      <c r="G41" s="5">
        <v>13</v>
      </c>
      <c r="H41" s="5">
        <v>9</v>
      </c>
      <c r="I41" s="5">
        <v>31</v>
      </c>
      <c r="J41" s="5">
        <v>1</v>
      </c>
      <c r="K41" s="5"/>
      <c r="L41" s="5"/>
      <c r="M41" s="5"/>
      <c r="N41" s="5">
        <v>57</v>
      </c>
      <c r="O41" s="5">
        <f t="shared" si="0"/>
        <v>57</v>
      </c>
    </row>
    <row r="42" spans="1:15" x14ac:dyDescent="0.3">
      <c r="A42" s="5" t="s">
        <v>729</v>
      </c>
      <c r="B42" s="5" t="s">
        <v>730</v>
      </c>
      <c r="C42" s="5" t="s">
        <v>8</v>
      </c>
      <c r="D42" s="5" t="s">
        <v>9</v>
      </c>
      <c r="E42" s="5"/>
      <c r="F42" s="5"/>
      <c r="G42" s="5">
        <v>4</v>
      </c>
      <c r="H42" s="5"/>
      <c r="I42" s="5"/>
      <c r="J42" s="5"/>
      <c r="K42" s="5"/>
      <c r="L42" s="5"/>
      <c r="M42" s="5"/>
      <c r="N42" s="5">
        <v>4</v>
      </c>
      <c r="O42" s="5">
        <f t="shared" si="0"/>
        <v>4</v>
      </c>
    </row>
    <row r="43" spans="1:15" x14ac:dyDescent="0.3">
      <c r="A43" s="5" t="s">
        <v>6</v>
      </c>
      <c r="B43" s="5" t="s">
        <v>7</v>
      </c>
      <c r="C43" s="5" t="s">
        <v>8</v>
      </c>
      <c r="D43" s="5" t="s">
        <v>9</v>
      </c>
      <c r="E43" s="5"/>
      <c r="F43" s="5"/>
      <c r="G43" s="5">
        <v>1</v>
      </c>
      <c r="H43" s="5"/>
      <c r="I43" s="5"/>
      <c r="J43" s="5"/>
      <c r="K43" s="5"/>
      <c r="L43" s="5"/>
      <c r="M43" s="5"/>
      <c r="N43" s="5">
        <v>1</v>
      </c>
      <c r="O43" s="5">
        <f t="shared" si="0"/>
        <v>1</v>
      </c>
    </row>
    <row r="44" spans="1:15" x14ac:dyDescent="0.3">
      <c r="A44" s="5" t="s">
        <v>12</v>
      </c>
      <c r="B44" s="5" t="s">
        <v>13</v>
      </c>
      <c r="C44" s="5" t="s">
        <v>8</v>
      </c>
      <c r="D44" s="5" t="s">
        <v>9</v>
      </c>
      <c r="E44" s="5">
        <v>7</v>
      </c>
      <c r="F44" s="5">
        <v>3</v>
      </c>
      <c r="G44" s="5">
        <v>4</v>
      </c>
      <c r="H44" s="5">
        <v>15</v>
      </c>
      <c r="I44" s="5">
        <v>7</v>
      </c>
      <c r="J44" s="5">
        <v>17</v>
      </c>
      <c r="K44" s="5">
        <v>3</v>
      </c>
      <c r="L44" s="5">
        <v>2</v>
      </c>
      <c r="M44" s="5"/>
      <c r="N44" s="5">
        <v>58</v>
      </c>
      <c r="O44" s="5">
        <f t="shared" si="0"/>
        <v>56</v>
      </c>
    </row>
    <row r="45" spans="1:15" x14ac:dyDescent="0.3">
      <c r="A45" s="5" t="s">
        <v>731</v>
      </c>
      <c r="B45" s="5" t="s">
        <v>708</v>
      </c>
      <c r="C45" s="5" t="s">
        <v>8</v>
      </c>
      <c r="D45" s="5" t="s">
        <v>9</v>
      </c>
      <c r="E45" s="5">
        <v>14</v>
      </c>
      <c r="F45" s="5">
        <v>10</v>
      </c>
      <c r="G45" s="5">
        <v>1</v>
      </c>
      <c r="H45" s="5"/>
      <c r="I45" s="5"/>
      <c r="J45" s="5"/>
      <c r="K45" s="5"/>
      <c r="L45" s="5">
        <v>2</v>
      </c>
      <c r="M45" s="5"/>
      <c r="N45" s="5">
        <v>27</v>
      </c>
      <c r="O45" s="5">
        <f t="shared" si="0"/>
        <v>25</v>
      </c>
    </row>
    <row r="46" spans="1:15" x14ac:dyDescent="0.3">
      <c r="A46" s="5" t="s">
        <v>732</v>
      </c>
      <c r="B46" s="5" t="s">
        <v>733</v>
      </c>
      <c r="C46" s="5" t="s">
        <v>8</v>
      </c>
      <c r="D46" s="5" t="s">
        <v>9</v>
      </c>
      <c r="E46" s="5"/>
      <c r="F46" s="5"/>
      <c r="G46" s="5"/>
      <c r="H46" s="5">
        <v>6</v>
      </c>
      <c r="I46" s="5">
        <v>8</v>
      </c>
      <c r="J46" s="5">
        <v>4</v>
      </c>
      <c r="K46" s="5">
        <v>2</v>
      </c>
      <c r="L46" s="5">
        <v>2</v>
      </c>
      <c r="M46" s="5">
        <v>4</v>
      </c>
      <c r="N46" s="5">
        <v>26</v>
      </c>
      <c r="O46" s="5">
        <f t="shared" si="0"/>
        <v>20</v>
      </c>
    </row>
    <row r="47" spans="1:15" x14ac:dyDescent="0.3">
      <c r="A47" s="5" t="s">
        <v>734</v>
      </c>
      <c r="B47" s="5" t="s">
        <v>735</v>
      </c>
      <c r="C47" s="5" t="s">
        <v>8</v>
      </c>
      <c r="D47" s="5" t="s">
        <v>9</v>
      </c>
      <c r="E47" s="5">
        <v>1</v>
      </c>
      <c r="F47" s="5">
        <v>1</v>
      </c>
      <c r="G47" s="5">
        <v>3</v>
      </c>
      <c r="H47" s="5">
        <v>11</v>
      </c>
      <c r="I47" s="5">
        <v>9</v>
      </c>
      <c r="J47" s="5">
        <v>3</v>
      </c>
      <c r="K47" s="5">
        <v>1</v>
      </c>
      <c r="L47" s="5">
        <v>1</v>
      </c>
      <c r="M47" s="5"/>
      <c r="N47" s="5">
        <v>30</v>
      </c>
      <c r="O47" s="5">
        <f t="shared" si="0"/>
        <v>29</v>
      </c>
    </row>
    <row r="48" spans="1:15" x14ac:dyDescent="0.3">
      <c r="A48" s="5" t="s">
        <v>14</v>
      </c>
      <c r="B48" s="5" t="s">
        <v>15</v>
      </c>
      <c r="C48" s="5" t="s">
        <v>8</v>
      </c>
      <c r="D48" s="5" t="s">
        <v>9</v>
      </c>
      <c r="E48" s="5"/>
      <c r="F48" s="5">
        <v>1</v>
      </c>
      <c r="G48" s="5"/>
      <c r="H48" s="5">
        <v>5</v>
      </c>
      <c r="I48" s="5">
        <v>7</v>
      </c>
      <c r="J48" s="5">
        <v>9</v>
      </c>
      <c r="K48" s="5">
        <v>1</v>
      </c>
      <c r="L48" s="5">
        <v>8</v>
      </c>
      <c r="M48" s="5">
        <v>5</v>
      </c>
      <c r="N48" s="5">
        <v>36</v>
      </c>
      <c r="O48" s="5">
        <f t="shared" si="0"/>
        <v>23</v>
      </c>
    </row>
    <row r="49" spans="1:15" x14ac:dyDescent="0.3">
      <c r="A49" s="5" t="s">
        <v>444</v>
      </c>
      <c r="B49" s="5" t="s">
        <v>394</v>
      </c>
      <c r="C49" s="5" t="s">
        <v>8</v>
      </c>
      <c r="D49" s="5" t="s">
        <v>9</v>
      </c>
      <c r="E49" s="5">
        <v>1</v>
      </c>
      <c r="F49" s="5"/>
      <c r="G49" s="5">
        <v>1</v>
      </c>
      <c r="H49" s="5">
        <v>1</v>
      </c>
      <c r="I49" s="5">
        <v>4</v>
      </c>
      <c r="J49" s="5">
        <v>2</v>
      </c>
      <c r="K49" s="5"/>
      <c r="L49" s="5">
        <v>3</v>
      </c>
      <c r="M49" s="5">
        <v>7</v>
      </c>
      <c r="N49" s="5">
        <v>19</v>
      </c>
      <c r="O49" s="5">
        <f t="shared" si="0"/>
        <v>9</v>
      </c>
    </row>
    <row r="50" spans="1:15" x14ac:dyDescent="0.3">
      <c r="A50" s="5" t="s">
        <v>169</v>
      </c>
      <c r="B50" s="5" t="s">
        <v>170</v>
      </c>
      <c r="C50" s="5" t="s">
        <v>8</v>
      </c>
      <c r="D50" s="5" t="s">
        <v>9</v>
      </c>
      <c r="E50" s="5"/>
      <c r="F50" s="5"/>
      <c r="G50" s="5"/>
      <c r="H50" s="5">
        <v>2</v>
      </c>
      <c r="I50" s="5">
        <v>4</v>
      </c>
      <c r="J50" s="5">
        <v>10</v>
      </c>
      <c r="K50" s="5">
        <v>8</v>
      </c>
      <c r="L50" s="5"/>
      <c r="M50" s="5"/>
      <c r="N50" s="5">
        <v>24</v>
      </c>
      <c r="O50" s="5">
        <f t="shared" si="0"/>
        <v>24</v>
      </c>
    </row>
    <row r="51" spans="1:15" x14ac:dyDescent="0.3">
      <c r="A51" s="5" t="s">
        <v>445</v>
      </c>
      <c r="B51" s="5" t="s">
        <v>446</v>
      </c>
      <c r="C51" s="5" t="s">
        <v>8</v>
      </c>
      <c r="D51" s="5" t="s">
        <v>9</v>
      </c>
      <c r="E51" s="5">
        <v>5</v>
      </c>
      <c r="F51" s="5">
        <v>2</v>
      </c>
      <c r="G51" s="5">
        <v>1</v>
      </c>
      <c r="H51" s="5">
        <v>2</v>
      </c>
      <c r="I51" s="5">
        <v>1</v>
      </c>
      <c r="J51" s="5">
        <v>5</v>
      </c>
      <c r="K51" s="5">
        <v>1</v>
      </c>
      <c r="L51" s="5">
        <v>2</v>
      </c>
      <c r="M51" s="5"/>
      <c r="N51" s="5">
        <v>19</v>
      </c>
      <c r="O51" s="5">
        <f t="shared" si="0"/>
        <v>17</v>
      </c>
    </row>
    <row r="52" spans="1:15" x14ac:dyDescent="0.3">
      <c r="A52" s="5" t="s">
        <v>447</v>
      </c>
      <c r="B52" s="5" t="s">
        <v>448</v>
      </c>
      <c r="C52" s="5" t="s">
        <v>8</v>
      </c>
      <c r="D52" s="5" t="s">
        <v>9</v>
      </c>
      <c r="E52" s="5">
        <v>2</v>
      </c>
      <c r="F52" s="5"/>
      <c r="G52" s="5">
        <v>3</v>
      </c>
      <c r="H52" s="5">
        <v>4</v>
      </c>
      <c r="I52" s="5">
        <v>3</v>
      </c>
      <c r="J52" s="5"/>
      <c r="K52" s="5"/>
      <c r="L52" s="5">
        <v>1</v>
      </c>
      <c r="M52" s="5"/>
      <c r="N52" s="5">
        <v>13</v>
      </c>
      <c r="O52" s="5">
        <f t="shared" si="0"/>
        <v>12</v>
      </c>
    </row>
    <row r="53" spans="1:15" x14ac:dyDescent="0.3">
      <c r="A53" s="5" t="s">
        <v>171</v>
      </c>
      <c r="B53" s="5" t="s">
        <v>172</v>
      </c>
      <c r="C53" s="5" t="s">
        <v>8</v>
      </c>
      <c r="D53" s="5" t="s">
        <v>9</v>
      </c>
      <c r="E53" s="5"/>
      <c r="F53" s="5">
        <v>1</v>
      </c>
      <c r="G53" s="5">
        <v>4</v>
      </c>
      <c r="H53" s="5">
        <v>11</v>
      </c>
      <c r="I53" s="5">
        <v>24</v>
      </c>
      <c r="J53" s="5">
        <v>19</v>
      </c>
      <c r="K53" s="5">
        <v>8</v>
      </c>
      <c r="L53" s="5">
        <v>2</v>
      </c>
      <c r="M53" s="5"/>
      <c r="N53" s="5">
        <v>69</v>
      </c>
      <c r="O53" s="5">
        <f t="shared" si="0"/>
        <v>67</v>
      </c>
    </row>
    <row r="54" spans="1:15" x14ac:dyDescent="0.3">
      <c r="A54" s="5" t="s">
        <v>173</v>
      </c>
      <c r="B54" s="5" t="s">
        <v>174</v>
      </c>
      <c r="C54" s="5" t="s">
        <v>8</v>
      </c>
      <c r="D54" s="5" t="s">
        <v>9</v>
      </c>
      <c r="E54" s="5">
        <v>6</v>
      </c>
      <c r="F54" s="5">
        <v>22</v>
      </c>
      <c r="G54" s="5">
        <v>17</v>
      </c>
      <c r="H54" s="5">
        <v>3</v>
      </c>
      <c r="I54" s="5">
        <v>2</v>
      </c>
      <c r="J54" s="5"/>
      <c r="K54" s="5"/>
      <c r="L54" s="5">
        <v>4</v>
      </c>
      <c r="M54" s="5"/>
      <c r="N54" s="5">
        <v>54</v>
      </c>
      <c r="O54" s="5">
        <f t="shared" si="0"/>
        <v>50</v>
      </c>
    </row>
    <row r="55" spans="1:15" x14ac:dyDescent="0.3">
      <c r="A55" s="5" t="s">
        <v>696</v>
      </c>
      <c r="B55" s="5" t="s">
        <v>697</v>
      </c>
      <c r="C55" s="5" t="s">
        <v>8</v>
      </c>
      <c r="D55" s="5" t="s">
        <v>9</v>
      </c>
      <c r="E55" s="5">
        <v>41</v>
      </c>
      <c r="F55" s="5">
        <v>12</v>
      </c>
      <c r="G55" s="5">
        <v>2</v>
      </c>
      <c r="H55" s="5"/>
      <c r="I55" s="5">
        <v>1</v>
      </c>
      <c r="J55" s="5"/>
      <c r="K55" s="5"/>
      <c r="L55" s="5">
        <v>1</v>
      </c>
      <c r="M55" s="5"/>
      <c r="N55" s="5">
        <v>57</v>
      </c>
      <c r="O55" s="5">
        <f t="shared" si="0"/>
        <v>56</v>
      </c>
    </row>
    <row r="56" spans="1:15" x14ac:dyDescent="0.3">
      <c r="A56" s="5" t="s">
        <v>22</v>
      </c>
      <c r="B56" s="5" t="s">
        <v>23</v>
      </c>
      <c r="C56" s="5" t="s">
        <v>8</v>
      </c>
      <c r="D56" s="5" t="s">
        <v>9</v>
      </c>
      <c r="E56" s="5"/>
      <c r="F56" s="5"/>
      <c r="G56" s="5"/>
      <c r="H56" s="5">
        <v>1</v>
      </c>
      <c r="I56" s="5">
        <v>4</v>
      </c>
      <c r="J56" s="5">
        <v>16</v>
      </c>
      <c r="K56" s="5">
        <v>9</v>
      </c>
      <c r="L56" s="5"/>
      <c r="M56" s="5"/>
      <c r="N56" s="5">
        <v>30</v>
      </c>
      <c r="O56" s="5">
        <f t="shared" si="0"/>
        <v>30</v>
      </c>
    </row>
    <row r="57" spans="1:15" x14ac:dyDescent="0.3">
      <c r="A57" s="5" t="s">
        <v>177</v>
      </c>
      <c r="B57" s="5" t="s">
        <v>178</v>
      </c>
      <c r="C57" s="5" t="s">
        <v>8</v>
      </c>
      <c r="D57" s="5" t="s">
        <v>9</v>
      </c>
      <c r="E57" s="5">
        <v>6</v>
      </c>
      <c r="F57" s="5">
        <v>11</v>
      </c>
      <c r="G57" s="5">
        <v>14</v>
      </c>
      <c r="H57" s="5">
        <v>13</v>
      </c>
      <c r="I57" s="5">
        <v>8</v>
      </c>
      <c r="J57" s="5">
        <v>3</v>
      </c>
      <c r="K57" s="5">
        <v>2</v>
      </c>
      <c r="L57" s="5">
        <v>2</v>
      </c>
      <c r="M57" s="5"/>
      <c r="N57" s="5">
        <v>59</v>
      </c>
      <c r="O57" s="5">
        <f t="shared" si="0"/>
        <v>57</v>
      </c>
    </row>
    <row r="58" spans="1:15" x14ac:dyDescent="0.3">
      <c r="A58" s="5" t="s">
        <v>5</v>
      </c>
      <c r="B58" s="5"/>
      <c r="C58" s="5"/>
      <c r="D58" s="5"/>
      <c r="E58" s="5">
        <v>216</v>
      </c>
      <c r="F58" s="5">
        <v>236</v>
      </c>
      <c r="G58" s="5">
        <v>299</v>
      </c>
      <c r="H58" s="5">
        <v>256</v>
      </c>
      <c r="I58" s="5">
        <v>255</v>
      </c>
      <c r="J58" s="5">
        <v>173</v>
      </c>
      <c r="K58" s="5">
        <v>124</v>
      </c>
      <c r="L58" s="5">
        <v>94</v>
      </c>
      <c r="M58" s="5">
        <v>29</v>
      </c>
      <c r="N58" s="5">
        <v>1682</v>
      </c>
      <c r="O58" s="5">
        <f t="shared" si="0"/>
        <v>1559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E10</vt:lpstr>
      <vt:lpstr>E11</vt:lpstr>
      <vt:lpstr>E01</vt:lpstr>
      <vt:lpstr>E02</vt:lpstr>
      <vt:lpstr>E03</vt:lpstr>
      <vt:lpstr>E04</vt:lpstr>
      <vt:lpstr>E05</vt:lpstr>
      <vt:lpstr>E06</vt:lpstr>
      <vt:lpstr>E08</vt:lpstr>
      <vt:lpstr>E16</vt:lpstr>
      <vt:lpstr>E35</vt:lpstr>
      <vt:lpstr>E40</vt:lpstr>
      <vt:lpstr>E43</vt:lpstr>
      <vt:lpstr>E15</vt:lpstr>
      <vt:lpstr>E45</vt:lpstr>
      <vt:lpstr>E46</vt:lpstr>
      <vt:lpstr>E47</vt:lpstr>
      <vt:lpstr>E42</vt:lpstr>
      <vt:lpstr>E48</vt:lpstr>
      <vt:lpstr>E22</vt:lpstr>
      <vt:lpstr>E24</vt:lpstr>
      <vt:lpstr>E25</vt:lpstr>
      <vt:lpstr>E26</vt:lpstr>
      <vt:lpstr>E27</vt:lpstr>
      <vt:lpstr>E28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2018-05-08T02:42:38Z</dcterms:modified>
</cp:coreProperties>
</file>