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937" activeTab="9"/>
  </bookViews>
  <sheets>
    <sheet name="E01" sheetId="18" r:id="rId1"/>
    <sheet name="E02" sheetId="15" r:id="rId2"/>
    <sheet name="E03" sheetId="14" r:id="rId3"/>
    <sheet name="E04" sheetId="12" r:id="rId4"/>
    <sheet name="E05" sheetId="13" r:id="rId5"/>
    <sheet name="E40" sheetId="3" r:id="rId6"/>
    <sheet name="E44" sheetId="1" r:id="rId7"/>
    <sheet name="E45" sheetId="2" r:id="rId8"/>
    <sheet name="E42" sheetId="16" r:id="rId9"/>
    <sheet name="E48" sheetId="17" r:id="rId10"/>
    <sheet name="E22" sheetId="10" r:id="rId11"/>
    <sheet name="E23" sheetId="9" r:id="rId12"/>
    <sheet name="E24" sheetId="11" r:id="rId13"/>
    <sheet name="E26" sheetId="8" r:id="rId14"/>
    <sheet name="E27" sheetId="4" r:id="rId15"/>
    <sheet name="E28" sheetId="7" r:id="rId16"/>
    <sheet name="E30" sheetId="6" r:id="rId17"/>
    <sheet name="E34" sheetId="5" r:id="rId18"/>
  </sheets>
  <calcPr calcId="152511"/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7" i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7" i="2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7" i="3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7" i="4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7" i="5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7" i="6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7" i="7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7" i="8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7" i="9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7" i="10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7" i="11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33" i="13"/>
  <c r="R34" i="13"/>
  <c r="R35" i="13"/>
  <c r="R36" i="13"/>
  <c r="R37" i="13"/>
  <c r="R38" i="13"/>
  <c r="R39" i="13"/>
  <c r="R40" i="13"/>
  <c r="R41" i="13"/>
  <c r="R42" i="13"/>
  <c r="R43" i="13"/>
  <c r="R44" i="13"/>
  <c r="R45" i="13"/>
  <c r="R46" i="13"/>
  <c r="R47" i="13"/>
  <c r="R48" i="13"/>
  <c r="R49" i="13"/>
  <c r="R50" i="13"/>
  <c r="R51" i="13"/>
  <c r="R52" i="13"/>
  <c r="R53" i="13"/>
  <c r="R54" i="13"/>
  <c r="R55" i="13"/>
  <c r="R56" i="13"/>
  <c r="R57" i="13"/>
  <c r="R58" i="13"/>
  <c r="R59" i="13"/>
  <c r="R60" i="13"/>
  <c r="R61" i="13"/>
  <c r="R62" i="13"/>
  <c r="R63" i="13"/>
  <c r="R64" i="13"/>
  <c r="R65" i="13"/>
  <c r="R66" i="13"/>
  <c r="R67" i="13"/>
  <c r="R7" i="13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Q45" i="14"/>
  <c r="Q46" i="14"/>
  <c r="Q47" i="14"/>
  <c r="Q48" i="14"/>
  <c r="Q49" i="14"/>
  <c r="Q50" i="14"/>
  <c r="Q51" i="14"/>
  <c r="Q52" i="14"/>
  <c r="Q53" i="14"/>
  <c r="Q54" i="14"/>
  <c r="Q55" i="14"/>
  <c r="Q56" i="14"/>
  <c r="Q57" i="14"/>
  <c r="Q58" i="14"/>
  <c r="Q59" i="14"/>
  <c r="Q60" i="14"/>
  <c r="Q61" i="14"/>
  <c r="Q62" i="14"/>
  <c r="Q63" i="14"/>
  <c r="Q64" i="14"/>
  <c r="Q65" i="14"/>
  <c r="Q66" i="14"/>
  <c r="Q7" i="14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38" i="15"/>
  <c r="R39" i="15"/>
  <c r="R40" i="15"/>
  <c r="R41" i="15"/>
  <c r="R42" i="15"/>
  <c r="R43" i="15"/>
  <c r="R44" i="15"/>
  <c r="R45" i="15"/>
  <c r="R46" i="15"/>
  <c r="R47" i="15"/>
  <c r="R48" i="15"/>
  <c r="R49" i="15"/>
  <c r="R50" i="15"/>
  <c r="R51" i="15"/>
  <c r="R52" i="15"/>
  <c r="R53" i="15"/>
  <c r="R54" i="15"/>
  <c r="R55" i="15"/>
  <c r="R56" i="15"/>
  <c r="R57" i="15"/>
  <c r="R58" i="15"/>
  <c r="R59" i="15"/>
  <c r="R60" i="15"/>
  <c r="R61" i="15"/>
  <c r="R62" i="15"/>
  <c r="R63" i="15"/>
  <c r="R64" i="15"/>
  <c r="R65" i="15"/>
  <c r="R7" i="15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7" i="16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7" i="17"/>
  <c r="R8" i="18"/>
  <c r="R9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R36" i="18"/>
  <c r="R37" i="18"/>
  <c r="R38" i="18"/>
  <c r="R39" i="18"/>
  <c r="R40" i="18"/>
  <c r="R41" i="18"/>
  <c r="R42" i="18"/>
  <c r="R43" i="18"/>
  <c r="R44" i="18"/>
  <c r="R45" i="18"/>
  <c r="R46" i="18"/>
  <c r="R47" i="18"/>
  <c r="R48" i="18"/>
  <c r="R49" i="18"/>
  <c r="R50" i="18"/>
  <c r="R51" i="18"/>
  <c r="R52" i="18"/>
  <c r="R53" i="18"/>
  <c r="R54" i="18"/>
  <c r="R55" i="18"/>
  <c r="R56" i="18"/>
  <c r="R57" i="18"/>
  <c r="R58" i="18"/>
  <c r="R59" i="18"/>
  <c r="R60" i="18"/>
  <c r="R7" i="18"/>
</calcChain>
</file>

<file path=xl/sharedStrings.xml><?xml version="1.0" encoding="utf-8"?>
<sst xmlns="http://schemas.openxmlformats.org/spreadsheetml/2006/main" count="3036" uniqueCount="812">
  <si>
    <t>ตาก</t>
  </si>
  <si>
    <t>วิศวกรรมศาสตร์</t>
  </si>
  <si>
    <t>ค.อ.บ.วิศวกรรมเครื่องกล</t>
  </si>
  <si>
    <t>เกรด</t>
  </si>
  <si>
    <t>W</t>
  </si>
  <si>
    <t>ผลรวมทั้งหมด</t>
  </si>
  <si>
    <t>13031013</t>
  </si>
  <si>
    <t>ภาษาอังกฤษเพื่อจุดมุ่งหมายทางวิชาการ</t>
  </si>
  <si>
    <t>2</t>
  </si>
  <si>
    <t>2560</t>
  </si>
  <si>
    <t>13031016</t>
  </si>
  <si>
    <t>ภาษาอังกฤษเพื่อการสื่อสาร</t>
  </si>
  <si>
    <t>13031203</t>
  </si>
  <si>
    <t>ภาษาอังกฤษในชีวิตประจำวัน</t>
  </si>
  <si>
    <t>13061002</t>
  </si>
  <si>
    <t>การพัฒนาคุณภาพชีวิตและสังคม</t>
  </si>
  <si>
    <t>13062002</t>
  </si>
  <si>
    <t>มนุษยสัมพันธ์</t>
  </si>
  <si>
    <t>22000001</t>
  </si>
  <si>
    <t>สถิติพื้นฐาน</t>
  </si>
  <si>
    <t>22012104</t>
  </si>
  <si>
    <t>แคลคูลัส 2</t>
  </si>
  <si>
    <t>30020101</t>
  </si>
  <si>
    <t>เทคโนโลยีคอมพิวเตอร์</t>
  </si>
  <si>
    <t>30021303</t>
  </si>
  <si>
    <t>การพัฒนาวัสดุช่วยสอน</t>
  </si>
  <si>
    <t>30021306</t>
  </si>
  <si>
    <t>การผลิตชุดการสอน</t>
  </si>
  <si>
    <t>30022302</t>
  </si>
  <si>
    <t>หลักและวิธีการสอน</t>
  </si>
  <si>
    <t>30022404</t>
  </si>
  <si>
    <t>ความเป็นครูช่างอุตสาหกรรม</t>
  </si>
  <si>
    <t>30022405</t>
  </si>
  <si>
    <t>การฝึกปฏิบัติวิชาชีพระหว่างเรียน</t>
  </si>
  <si>
    <t>30022506</t>
  </si>
  <si>
    <t>การปฏิบัติประสบการณ์วิชาชีพครู 1</t>
  </si>
  <si>
    <t>30022507</t>
  </si>
  <si>
    <t>การปฏิบัติประสบการณ์วิชาชีพครู 2</t>
  </si>
  <si>
    <t>30023302</t>
  </si>
  <si>
    <t>การประกันคุณภาพทางการศึกษา</t>
  </si>
  <si>
    <t>30026301</t>
  </si>
  <si>
    <t>การวิจัยทางการศึกษา</t>
  </si>
  <si>
    <t>31041102</t>
  </si>
  <si>
    <t>กลศาสตร์วิศวกรรม</t>
  </si>
  <si>
    <t>31041104</t>
  </si>
  <si>
    <t>ปฏิบัติงานฝึกฝีมือวิศวกรรมเครื่องกลเบื้องต้น</t>
  </si>
  <si>
    <t>31041105</t>
  </si>
  <si>
    <t>ปฏิบัติงานไฟฟ้าพื้นฐาน</t>
  </si>
  <si>
    <t>31043202</t>
  </si>
  <si>
    <t>เครื่องยนต์สันดาปภายใน</t>
  </si>
  <si>
    <t>31043204</t>
  </si>
  <si>
    <t>การทำความเย็นและปรับอากาศ</t>
  </si>
  <si>
    <t>31043205</t>
  </si>
  <si>
    <t>ปฏิบัติงานการทำความเย็นและปรับอากาศ</t>
  </si>
  <si>
    <t>31043206</t>
  </si>
  <si>
    <t>ไฮดรอลิกส์และนิวแมติกส์</t>
  </si>
  <si>
    <t>31045101</t>
  </si>
  <si>
    <t>ทฤษฎีเครื่องยนต์</t>
  </si>
  <si>
    <t>31045204</t>
  </si>
  <si>
    <t>ปฏิบัติงานเครื่องยนต์ดีเซล</t>
  </si>
  <si>
    <t>31045206</t>
  </si>
  <si>
    <t>ปฏิบัติงานระบบไฟฟ้าและอิเล็กทรอนิกส์ยานยนต์</t>
  </si>
  <si>
    <t>31045207</t>
  </si>
  <si>
    <t>ทฤษฎีเครื่องล่างและส่งกำลัง</t>
  </si>
  <si>
    <t>31045208</t>
  </si>
  <si>
    <t>ปฏิบัติงานเครื่องล่างและส่งกำลัง</t>
  </si>
  <si>
    <t>31045309</t>
  </si>
  <si>
    <t>ปฏิบัติงานทดสอบปั๊มและหัวฉีดเชื้อเพลิงดีเซล</t>
  </si>
  <si>
    <t>31045412</t>
  </si>
  <si>
    <t>เครื่องมือวัดและทดสอบรถยนต์</t>
  </si>
  <si>
    <t>31045413</t>
  </si>
  <si>
    <t>ปฏิบัติงานปรับแต่งเครื่องยนต์</t>
  </si>
  <si>
    <t>31045418</t>
  </si>
  <si>
    <t>ปฏิบัติงานเชื้อเพลิงแก๊สรถยนต์</t>
  </si>
  <si>
    <t>31049301</t>
  </si>
  <si>
    <t>เทคโนโลยีการบำรุงรักษา</t>
  </si>
  <si>
    <t>31049302</t>
  </si>
  <si>
    <t>งานทดลองเครื่องกล</t>
  </si>
  <si>
    <t>31049304</t>
  </si>
  <si>
    <t>การเตรียมโครงงานครุศาสตร์อุตสาหกรรมเครื่องกล</t>
  </si>
  <si>
    <t>31049405</t>
  </si>
  <si>
    <t>โครงงานครุศาสตร์อุตสาหกรรมเครื่องกล</t>
  </si>
  <si>
    <t>ENGCC301</t>
  </si>
  <si>
    <t>เขียนแบบวิศวกรรม</t>
  </si>
  <si>
    <t>ENGCC303</t>
  </si>
  <si>
    <t>วัสดุวิศวกรรม</t>
  </si>
  <si>
    <t>ENGME106</t>
  </si>
  <si>
    <t>การฝึกพื้นฐานทางวิศวกรรมเครื่องกล</t>
  </si>
  <si>
    <t>FUNMA105</t>
  </si>
  <si>
    <t>แคลคูลัส 1 สำหรับวิศวกร</t>
  </si>
  <si>
    <t>FUNSC105</t>
  </si>
  <si>
    <t>ฟิสิกส์พื้นฐาน 1</t>
  </si>
  <si>
    <t>GEBHT101</t>
  </si>
  <si>
    <t>กิจกรรมเพื่อสุขภาพ</t>
  </si>
  <si>
    <t>GEBIN102</t>
  </si>
  <si>
    <t>นวัตกรรมและเทคโนโลยี</t>
  </si>
  <si>
    <t>GEBIN103</t>
  </si>
  <si>
    <t>ศิลปะการใช้ชีวิต</t>
  </si>
  <si>
    <t>GEBLC102</t>
  </si>
  <si>
    <t>ภาษาอังกฤษเพื่อทักษะชีวิต</t>
  </si>
  <si>
    <t>GEBLC201</t>
  </si>
  <si>
    <t>ศิลปะการใช้ภาษาไทย</t>
  </si>
  <si>
    <t>TEDCC803</t>
  </si>
  <si>
    <t>ภาษาและวัฒนธรรมไทย</t>
  </si>
  <si>
    <t>TEDCC804</t>
  </si>
  <si>
    <t>ภาษาต่างประเทศเพื่อพัฒนาวิชาชีพครู</t>
  </si>
  <si>
    <t>TEDCC805</t>
  </si>
  <si>
    <t>จิตวิทยาสำหรับครู</t>
  </si>
  <si>
    <t>TEDCC811</t>
  </si>
  <si>
    <t>การพัฒนาวัสดุช่วยสอนวิชาชีพเฉพาะ</t>
  </si>
  <si>
    <t>TEDME908</t>
  </si>
  <si>
    <t>ระบบไฟฟ้าและอิเล็กทรอนิกส์ยานยนต์</t>
  </si>
  <si>
    <t>ค.อ.บ.วิศวกรรมไฟฟ้า</t>
  </si>
  <si>
    <t>N/A</t>
  </si>
  <si>
    <t>13061003</t>
  </si>
  <si>
    <t>สังคมวิทยาเบื้องต้น</t>
  </si>
  <si>
    <t>13062005</t>
  </si>
  <si>
    <t>จิตวิทยาองค์การ</t>
  </si>
  <si>
    <t>22000010</t>
  </si>
  <si>
    <t>สิ่งแวดล้อมกับการพัฒนา</t>
  </si>
  <si>
    <t>32020003</t>
  </si>
  <si>
    <t>การเขียนแบบวิศวกรรมไฟฟ้า</t>
  </si>
  <si>
    <t>32020005</t>
  </si>
  <si>
    <t>การติดตั้งไฟฟ้า</t>
  </si>
  <si>
    <t>32020106</t>
  </si>
  <si>
    <t>เครื่องมือวัดและการวัดทางไฟฟ้า</t>
  </si>
  <si>
    <t>32020204</t>
  </si>
  <si>
    <t>วัสดุวิศวกรรมไฟฟ้า</t>
  </si>
  <si>
    <t>32021202</t>
  </si>
  <si>
    <t>วงจรไฟฟ้า 1</t>
  </si>
  <si>
    <t>32021204</t>
  </si>
  <si>
    <t>ปฏิบัติวงจรไฟฟ้า</t>
  </si>
  <si>
    <t>32022212</t>
  </si>
  <si>
    <t>การทำความเย็นและปรับอากาศ 1</t>
  </si>
  <si>
    <t>32022213</t>
  </si>
  <si>
    <t>ปฏิบัติการทำความเย็นและปรับอากาศ 1</t>
  </si>
  <si>
    <t>32022215</t>
  </si>
  <si>
    <t>เครื่องจักรกลไฟฟ้า 2</t>
  </si>
  <si>
    <t>32022216</t>
  </si>
  <si>
    <t>ปฏิบัติการเครื่องจักรกลไฟฟ้า</t>
  </si>
  <si>
    <t>32022310</t>
  </si>
  <si>
    <t>วิศวกรรมแสงสว่าง</t>
  </si>
  <si>
    <t>32022406</t>
  </si>
  <si>
    <t>โรงต้นกำลังไฟฟ้า</t>
  </si>
  <si>
    <t>32022414</t>
  </si>
  <si>
    <t>การขับเคลื่อนด้วยไฟฟ้า</t>
  </si>
  <si>
    <t>32022415</t>
  </si>
  <si>
    <t>การวิเคราะห์ระบบไฟฟ้ากำลัง</t>
  </si>
  <si>
    <t>32023101</t>
  </si>
  <si>
    <t>อิเล็กทรอนิกส์</t>
  </si>
  <si>
    <t>32023304</t>
  </si>
  <si>
    <t>อิเล็กทรอนิกส์กำลัง</t>
  </si>
  <si>
    <t>32024302</t>
  </si>
  <si>
    <t>การเขียนแบบไฟฟ้าด้วยคอมพิวเตอร์</t>
  </si>
  <si>
    <t>32025301</t>
  </si>
  <si>
    <t>การควบคุมไฟฟ้าและนิวแมติก</t>
  </si>
  <si>
    <t>32025302</t>
  </si>
  <si>
    <t>โปรแกรมเมเบิ้ลคอนโทรลเลอร์</t>
  </si>
  <si>
    <t>32027411</t>
  </si>
  <si>
    <t>โครงงานครุศาสตร์อุตสาหกรรมไฟฟ้า</t>
  </si>
  <si>
    <t>32081204</t>
  </si>
  <si>
    <t>คณิตศาสตร์วิศวกรรมไฟฟ้า 1</t>
  </si>
  <si>
    <t>TEDCC806</t>
  </si>
  <si>
    <t>การพัฒนาหลักสูตร</t>
  </si>
  <si>
    <t>TEDCC807</t>
  </si>
  <si>
    <t>การจัดการเรียนรู้และการจัดการชั้นเรียน</t>
  </si>
  <si>
    <t>TEDEE101</t>
  </si>
  <si>
    <t>ปฏิบัติงานพื้นฐานทางวิศวกรรม</t>
  </si>
  <si>
    <t>ค.อ.บ.วิศวกรรมอุตสาหการ</t>
  </si>
  <si>
    <t>I</t>
  </si>
  <si>
    <t>34010205</t>
  </si>
  <si>
    <t>กลศาสตร์ของแข็ง</t>
  </si>
  <si>
    <t>34011201</t>
  </si>
  <si>
    <t>การบริหารงานอุตสาหกรรม</t>
  </si>
  <si>
    <t>34011302</t>
  </si>
  <si>
    <t>การศึกษางาน</t>
  </si>
  <si>
    <t>34011306</t>
  </si>
  <si>
    <t>ความปลอดภัยในงานอุตสาหกรรม</t>
  </si>
  <si>
    <t>34011404</t>
  </si>
  <si>
    <t>เศรษฐศาสตร์วิศวกรรม</t>
  </si>
  <si>
    <t>34011405</t>
  </si>
  <si>
    <t>การวางแผนและควบคุมการผลิต</t>
  </si>
  <si>
    <t>34012205</t>
  </si>
  <si>
    <t>โลหะและการประยุกต์</t>
  </si>
  <si>
    <t>34012403</t>
  </si>
  <si>
    <t>ปฏิบัติงานหล่อโลหะสำหรับครูช่างอุตสาหกรรม</t>
  </si>
  <si>
    <t>34012404</t>
  </si>
  <si>
    <t>ปฏิบัติงานอบชุบโลหะสำหรับครูช่างอุตสาหกรรม</t>
  </si>
  <si>
    <t>34012406</t>
  </si>
  <si>
    <t>วิศวกรรมการหล่อโลหะ</t>
  </si>
  <si>
    <t>34013201</t>
  </si>
  <si>
    <t>เขียนแบบด้วยคอมพิวเตอร์</t>
  </si>
  <si>
    <t>34013307</t>
  </si>
  <si>
    <t>ระบบอัตโนมัติอุตสาหกรรม</t>
  </si>
  <si>
    <t>34013405</t>
  </si>
  <si>
    <t>คอมพิวเตอร์ช่วยในการออกแบบและการผลิต</t>
  </si>
  <si>
    <t>34013408</t>
  </si>
  <si>
    <t>โครงงานครุศาสตร์อุตสาหกรรมอุตสาหการ</t>
  </si>
  <si>
    <t>34014203</t>
  </si>
  <si>
    <t>เทคโนโลยีงานเชื่อมและโลหะแผ่น</t>
  </si>
  <si>
    <t>34014301</t>
  </si>
  <si>
    <t>ปฏิบัติงานเชื่อมโลหะสำหรับครูช่างอุตสาหกรรม</t>
  </si>
  <si>
    <t>34014302</t>
  </si>
  <si>
    <t>ปฏิบัติงานโลหะแผ่นสำหรับครูช่างอุตสาหกรรม</t>
  </si>
  <si>
    <t>34015203</t>
  </si>
  <si>
    <t>เทคโนโลยีเครื่องมือกล</t>
  </si>
  <si>
    <t>34015301</t>
  </si>
  <si>
    <t>ปฏิบัติงานเครื่องมือกลสำหรับครูช่างอุตสาหกรรม</t>
  </si>
  <si>
    <t>ENGCC304</t>
  </si>
  <si>
    <t>การเขียนโปรแกรมคอมพิวเตอร์</t>
  </si>
  <si>
    <t>FUNMA109</t>
  </si>
  <si>
    <t>สถิติ</t>
  </si>
  <si>
    <t>FUNSC101</t>
  </si>
  <si>
    <t>ฟิสิกส์ 1 สำหรับวิศวกร</t>
  </si>
  <si>
    <t>TEDCC801</t>
  </si>
  <si>
    <t>ความเป็นครูวิชาชีพ</t>
  </si>
  <si>
    <t>TEDCC808</t>
  </si>
  <si>
    <t>กลวิธีการสอนช่างเทคนิค</t>
  </si>
  <si>
    <t>TEDIE902</t>
  </si>
  <si>
    <t>การฝึกพื้นฐานทางวิศวกรรมอุตสาหการ</t>
  </si>
  <si>
    <t>TEDIE906</t>
  </si>
  <si>
    <t>TEDIE909</t>
  </si>
  <si>
    <t>TEDIE915</t>
  </si>
  <si>
    <t>ปฏิบัติงานเขียนแบบวิศวกรรมสำหรับครูช่างอุตสาหกรรม</t>
  </si>
  <si>
    <t>TEDIE916</t>
  </si>
  <si>
    <t>ปวส.ช่างกลโรงงาน</t>
  </si>
  <si>
    <t>01120001</t>
  </si>
  <si>
    <t>01210001</t>
  </si>
  <si>
    <t>การเขียนรายงานและการใช้ห้องสมุด</t>
  </si>
  <si>
    <t>01320104</t>
  </si>
  <si>
    <t>ภาษาอังกฤษพื้นฐาน 2</t>
  </si>
  <si>
    <t>01610001</t>
  </si>
  <si>
    <t>พลศึกษา</t>
  </si>
  <si>
    <t>04000101</t>
  </si>
  <si>
    <t>04400101</t>
  </si>
  <si>
    <t>ฝึกฝีมือเบื้องต้น</t>
  </si>
  <si>
    <t>04400104</t>
  </si>
  <si>
    <t>คณิตศาสตร์ช่าง</t>
  </si>
  <si>
    <t>04400107</t>
  </si>
  <si>
    <t>ปฏิบัติงานเชื่อมโลหะเบื้องต้น</t>
  </si>
  <si>
    <t>04402101</t>
  </si>
  <si>
    <t>เครื่องจักรกลชั้นสูง 1</t>
  </si>
  <si>
    <t>04402203</t>
  </si>
  <si>
    <t>การควบคุมคุณภาพ</t>
  </si>
  <si>
    <t>04403101</t>
  </si>
  <si>
    <t>โลหะวิทยางานอุตสาหกรรม</t>
  </si>
  <si>
    <t>04403202</t>
  </si>
  <si>
    <t>การจัดการอุตสาหกรรมและการประมาณราคา</t>
  </si>
  <si>
    <t>04412107</t>
  </si>
  <si>
    <t>การออกแบบและการเขียนแบบด้วยคอมพิวเตอร์</t>
  </si>
  <si>
    <t>04412208</t>
  </si>
  <si>
    <t>คอมพิวเตอร์ช่วยงานออกแบบและงานผลิต</t>
  </si>
  <si>
    <t>04412209</t>
  </si>
  <si>
    <t>การออกแบบชิ้นส่วนเครื่องจักรกล</t>
  </si>
  <si>
    <t>04412211</t>
  </si>
  <si>
    <t>วิศวกรรมเครื่องจักรกลอัตโนมัติ 2</t>
  </si>
  <si>
    <t>04413205</t>
  </si>
  <si>
    <t>งานเฉพาะพิเศษข่างกลโรงงาน</t>
  </si>
  <si>
    <t>04413206</t>
  </si>
  <si>
    <t>แม่พิมพ์โลหะ</t>
  </si>
  <si>
    <t>04413207</t>
  </si>
  <si>
    <t>แม่พิมพ์พลาสติก</t>
  </si>
  <si>
    <t>04492201</t>
  </si>
  <si>
    <t>การทดสอบวัสดุ</t>
  </si>
  <si>
    <t>13011132</t>
  </si>
  <si>
    <t>แคลคูลัสและเรขาคณิตวิเคราะห์ 1</t>
  </si>
  <si>
    <t>13011133</t>
  </si>
  <si>
    <t>แคลคูลัสและเรขาคณิตวิเคราะห์ 2</t>
  </si>
  <si>
    <t>ปวส.ช่างก่อสร้าง</t>
  </si>
  <si>
    <t>01220009</t>
  </si>
  <si>
    <t>เทคนิคการพัฒนาบุคลิกภาพ</t>
  </si>
  <si>
    <t>01310101</t>
  </si>
  <si>
    <t>ภาษาไทย 1</t>
  </si>
  <si>
    <t>01620001</t>
  </si>
  <si>
    <t>นันทนาการ</t>
  </si>
  <si>
    <t>04001103</t>
  </si>
  <si>
    <t>04103201</t>
  </si>
  <si>
    <t>ปฐพีกลศาสตร์  1</t>
  </si>
  <si>
    <t>04103202</t>
  </si>
  <si>
    <t>วิศวกรรมการทาง</t>
  </si>
  <si>
    <t>04103203</t>
  </si>
  <si>
    <t>การออกแบบโครงสร้างไม้และเหล็ก</t>
  </si>
  <si>
    <t>04103204</t>
  </si>
  <si>
    <t>การออกแบบโครงสร้างคอนกรีตเสริมเหล็ก</t>
  </si>
  <si>
    <t>04103205</t>
  </si>
  <si>
    <t>กลศาสตร์ของไหล</t>
  </si>
  <si>
    <t>04110103</t>
  </si>
  <si>
    <t>เทคนิคก่อสร้างเบื้องต้น</t>
  </si>
  <si>
    <t>04110105</t>
  </si>
  <si>
    <t>การสำรวจเบื้องต้น</t>
  </si>
  <si>
    <t>04112102</t>
  </si>
  <si>
    <t>ปฏิบัติงานก่อสร้าง  1</t>
  </si>
  <si>
    <t>04112103</t>
  </si>
  <si>
    <t>ปฎิบัติงานก่อสร้าง  2</t>
  </si>
  <si>
    <t>04112104</t>
  </si>
  <si>
    <t>เขียนแบบก่อสร้าง  1</t>
  </si>
  <si>
    <t>04112105</t>
  </si>
  <si>
    <t>เขียนแบบก่อสร้าง  2</t>
  </si>
  <si>
    <t>04112106</t>
  </si>
  <si>
    <t>เทคนิคก่อสร้าง  1</t>
  </si>
  <si>
    <t>04112107</t>
  </si>
  <si>
    <t>ทฤษฎีโครงสร้าง</t>
  </si>
  <si>
    <t>04112108</t>
  </si>
  <si>
    <t>ความแข็งแรงของวัสดุ</t>
  </si>
  <si>
    <t>04112109</t>
  </si>
  <si>
    <t>04112211</t>
  </si>
  <si>
    <t>การประมาณราคางานก่อสร้าง</t>
  </si>
  <si>
    <t>04113206</t>
  </si>
  <si>
    <t>เครื่องจักรกลก่อสร้าง</t>
  </si>
  <si>
    <t>04113211</t>
  </si>
  <si>
    <t>การบริหารงานก่อสร้าง</t>
  </si>
  <si>
    <t>04201102</t>
  </si>
  <si>
    <t>ปวส.ช่างจักรกลหนัก</t>
  </si>
  <si>
    <t>01220004</t>
  </si>
  <si>
    <t>04300105</t>
  </si>
  <si>
    <t>04302103</t>
  </si>
  <si>
    <t>เทอร์โมไดนามิกส์</t>
  </si>
  <si>
    <t>04303203</t>
  </si>
  <si>
    <t>04303209</t>
  </si>
  <si>
    <t>เทคโนโลยีไอน้ำ</t>
  </si>
  <si>
    <t>04322104</t>
  </si>
  <si>
    <t>ระบบส่งกำลังและเครื่องล่างจักรกลหนัก</t>
  </si>
  <si>
    <t>04322105</t>
  </si>
  <si>
    <t>ปฎิบัติงานระบบส่งกำลังและเครื่องล่างจักรกลหนัก</t>
  </si>
  <si>
    <t>04322106</t>
  </si>
  <si>
    <t>เทคโนโลยีดีเซล</t>
  </si>
  <si>
    <t>04322107</t>
  </si>
  <si>
    <t>ปฎิบัติงานเครื่องยนต์ดีเซล</t>
  </si>
  <si>
    <t>04322211</t>
  </si>
  <si>
    <t>การประมาณราคาเครื่องจักรกลหนัก</t>
  </si>
  <si>
    <t>04322212</t>
  </si>
  <si>
    <t>เทคนิคการใช้และการบำรุงรักษาเครื่องจักรกล</t>
  </si>
  <si>
    <t>04401101</t>
  </si>
  <si>
    <t>การบริหารงานเพื่อการเพิ่มผลผลิต</t>
  </si>
  <si>
    <t>04412106</t>
  </si>
  <si>
    <t>วิศวกรรมเครื่องจักรกลอัตโนมัติ 1</t>
  </si>
  <si>
    <t>ปวส.ช่างยนต์</t>
  </si>
  <si>
    <t>04302205</t>
  </si>
  <si>
    <t>04303217</t>
  </si>
  <si>
    <t>กลศาสตร์ยานยนต์</t>
  </si>
  <si>
    <t>04312101</t>
  </si>
  <si>
    <t>เชื้อเพลิงและสารหล่อลื่น</t>
  </si>
  <si>
    <t>04312102</t>
  </si>
  <si>
    <t>ไฟฟ้าและอิเล็กทรอนิกส์ยานยนต์</t>
  </si>
  <si>
    <t>04312107</t>
  </si>
  <si>
    <t>ปฏิบัติงานเครื่องยนต์แก๊สโซลีน</t>
  </si>
  <si>
    <t>04312109</t>
  </si>
  <si>
    <t>04312111</t>
  </si>
  <si>
    <t>04312112</t>
  </si>
  <si>
    <t>ปฏิบัติงานไฟฟ้าและอิเล็กทรอนิกส์ยานยนต์</t>
  </si>
  <si>
    <t>04312204</t>
  </si>
  <si>
    <t>04312205</t>
  </si>
  <si>
    <t>04312208</t>
  </si>
  <si>
    <t>04312210</t>
  </si>
  <si>
    <t>04312213</t>
  </si>
  <si>
    <t>ปฏิบัติงานทำความเย็นและปรับอากาศ</t>
  </si>
  <si>
    <t>04312214</t>
  </si>
  <si>
    <t>ปฏิบัติงานระบบควบคุมเครื่องยนต์ด้วยอิเล็กทรอนิกส์</t>
  </si>
  <si>
    <t>04313207</t>
  </si>
  <si>
    <t>เกียร์อัตโนมัติ</t>
  </si>
  <si>
    <t>04313216</t>
  </si>
  <si>
    <t>งานทดลองเครื่องกล2</t>
  </si>
  <si>
    <t>ปวส.ช่างโลหะ</t>
  </si>
  <si>
    <t>04200106</t>
  </si>
  <si>
    <t>04402104</t>
  </si>
  <si>
    <t>04403121</t>
  </si>
  <si>
    <t>กรรมวิธีการผลิต</t>
  </si>
  <si>
    <t>04403204</t>
  </si>
  <si>
    <t>การออกแบบอุปกรณ์นำเจาะและจับงาน</t>
  </si>
  <si>
    <t>04403223</t>
  </si>
  <si>
    <t>ชิ้นส่วนเครื่องจักรกล</t>
  </si>
  <si>
    <t>04442101</t>
  </si>
  <si>
    <t>กระบวนการเชื่อม</t>
  </si>
  <si>
    <t>04442207</t>
  </si>
  <si>
    <t>การออกแบบงานโลหะแผ่น</t>
  </si>
  <si>
    <t>04442214</t>
  </si>
  <si>
    <t>การประกอบงานเชื่อมและการตรวจสอบ</t>
  </si>
  <si>
    <t>04442217</t>
  </si>
  <si>
    <t>วิศวกรรมการหล่อโลหะ 2</t>
  </si>
  <si>
    <t>04443204</t>
  </si>
  <si>
    <t>งานเฉพาะพิเศษช่างโลหะ</t>
  </si>
  <si>
    <t>13081141</t>
  </si>
  <si>
    <t>กลศาสตร์ประยุกต์</t>
  </si>
  <si>
    <t>ปวส.เทคนิคคอมพิวเตอร์</t>
  </si>
  <si>
    <t>04200104</t>
  </si>
  <si>
    <t>ปฏิบัติงานอิเล็กทรอนิกส์พื้นฐาน</t>
  </si>
  <si>
    <t>04230106</t>
  </si>
  <si>
    <t>เขียนแบบอิเล็กทรอนิกส์และคอมพิวเตอร์</t>
  </si>
  <si>
    <t>04232102</t>
  </si>
  <si>
    <t>การออกแบบวงจรดิจิตอล</t>
  </si>
  <si>
    <t>04232103</t>
  </si>
  <si>
    <t>การโปรแกรมคอมพิวเตอร์</t>
  </si>
  <si>
    <t>04232205</t>
  </si>
  <si>
    <t>เครื่องตรวจสอบสัญญาณคอมพิวเตอร์</t>
  </si>
  <si>
    <t>04232208</t>
  </si>
  <si>
    <t>ระบบปฏิบัติการ</t>
  </si>
  <si>
    <t>04232209</t>
  </si>
  <si>
    <t>โปรแกรมระบบ</t>
  </si>
  <si>
    <t>04232210</t>
  </si>
  <si>
    <t>การสื่อสารข้อมูล</t>
  </si>
  <si>
    <t>04233205</t>
  </si>
  <si>
    <t>โครงงานพิเศษเทคโนโลยีคอมพิวเตอร์</t>
  </si>
  <si>
    <t>04233206</t>
  </si>
  <si>
    <t>การจัดการระบบฐานข้อมูล</t>
  </si>
  <si>
    <t>04233209</t>
  </si>
  <si>
    <t>สถาปัตยกรรมและระบบคอมพิวเตอร์</t>
  </si>
  <si>
    <t>04233211</t>
  </si>
  <si>
    <t>การติดตั้งและบำรุงรักษาคอมพิวเตอร์</t>
  </si>
  <si>
    <t>04233214</t>
  </si>
  <si>
    <t>การใช้คอมพิวเตอร์ในงานอุตสาหกรรม</t>
  </si>
  <si>
    <t>ปวส.ไฟฟ้า</t>
  </si>
  <si>
    <t>04210105</t>
  </si>
  <si>
    <t>04210106</t>
  </si>
  <si>
    <t>เครื่องกลไฟฟ้าและการควบคุม</t>
  </si>
  <si>
    <t>04210107</t>
  </si>
  <si>
    <t>ปฏิบัติงานพันหม้อแปลงและมอเตอร์</t>
  </si>
  <si>
    <t>04212101</t>
  </si>
  <si>
    <t>วงจรและการวัดไฟฟ้า</t>
  </si>
  <si>
    <t>04212114</t>
  </si>
  <si>
    <t>ปฏิบัติงานซ่อมและบำรุงรักษาไฟฟ้า</t>
  </si>
  <si>
    <t>04212207</t>
  </si>
  <si>
    <t>04212208</t>
  </si>
  <si>
    <t>โปรแกรมเมเบิ้ลคอนโทรเลอร์</t>
  </si>
  <si>
    <t>04212209</t>
  </si>
  <si>
    <t>การออกแบบระบบไฟฟ้าและแสงสว่าง</t>
  </si>
  <si>
    <t>04212210</t>
  </si>
  <si>
    <t>04212211</t>
  </si>
  <si>
    <t>การส่งจ่ายกำลังไฟฟ้า1</t>
  </si>
  <si>
    <t>04213208</t>
  </si>
  <si>
    <t>เทคโนโลยีไฟฟ้ากำลังสมัยใหม่ 2</t>
  </si>
  <si>
    <t>04213209</t>
  </si>
  <si>
    <t>ปัญหาเฉพาะไฟฟ้า</t>
  </si>
  <si>
    <t>04214205</t>
  </si>
  <si>
    <t>ระบบไมโครโปรเซสเซอร์</t>
  </si>
  <si>
    <t>13086132</t>
  </si>
  <si>
    <t>ฟิสิกส์ประยุกต์ 2</t>
  </si>
  <si>
    <t>ปวส.อิเล็กทรอนิกส์</t>
  </si>
  <si>
    <t>04200105</t>
  </si>
  <si>
    <t>อิเล็กทรอนิกส์เบื้องต้น</t>
  </si>
  <si>
    <t>04220106</t>
  </si>
  <si>
    <t>เขียนแบบอิเล็กทรอนิกส์</t>
  </si>
  <si>
    <t>04222101</t>
  </si>
  <si>
    <t>เครื่องมือและการวัดอิเล็กทรอนิกส์</t>
  </si>
  <si>
    <t>04222102</t>
  </si>
  <si>
    <t>ดิจิตอลเทคนิค</t>
  </si>
  <si>
    <t>04222103</t>
  </si>
  <si>
    <t>วงจรอิเล็กทรอนิกส์ 1</t>
  </si>
  <si>
    <t>04222105</t>
  </si>
  <si>
    <t>โปรแกรมภาษาคอมพิวเตอร์</t>
  </si>
  <si>
    <t>04222208</t>
  </si>
  <si>
    <t>อิเล็กทรอนิกส์อุตสาหกรรม 1</t>
  </si>
  <si>
    <t>04223201</t>
  </si>
  <si>
    <t>ระบบโทรคมนาคม</t>
  </si>
  <si>
    <t>04223207</t>
  </si>
  <si>
    <t>04223208</t>
  </si>
  <si>
    <t>สนามแม่เหล็กไฟฟ้า</t>
  </si>
  <si>
    <t>04223209</t>
  </si>
  <si>
    <t>โครงงานพิเศษ</t>
  </si>
  <si>
    <t>04400103</t>
  </si>
  <si>
    <t>วัสดุช่าง</t>
  </si>
  <si>
    <t>วศ.บ.วิศวกรรมคอมพิวเตอร์</t>
  </si>
  <si>
    <t>S</t>
  </si>
  <si>
    <t>13022001</t>
  </si>
  <si>
    <t>13044001</t>
  </si>
  <si>
    <t>ภาษาไทยเพื่อการสื่อสาร</t>
  </si>
  <si>
    <t>22012105</t>
  </si>
  <si>
    <t>22012106</t>
  </si>
  <si>
    <t>แคลคูลัส 2 สำหรับวิศวกร</t>
  </si>
  <si>
    <t>22021106</t>
  </si>
  <si>
    <t>เคมีสำหรับวิศวกร</t>
  </si>
  <si>
    <t>22051102</t>
  </si>
  <si>
    <t>22051104</t>
  </si>
  <si>
    <t>ฟิสิกส์ 2 สำหรับวิศวกร</t>
  </si>
  <si>
    <t>22051105</t>
  </si>
  <si>
    <t>ปฏิบัติการฟิสิกส์ 2 สำหรับวิศวกร</t>
  </si>
  <si>
    <t>30010101</t>
  </si>
  <si>
    <t>32090008</t>
  </si>
  <si>
    <t>จริยธรรม กฎหมาย และประเด็นสังคมวิชาชีพทางคอมพิวเตอร์</t>
  </si>
  <si>
    <t>32090105</t>
  </si>
  <si>
    <t>วงจรอิเล็กทรอนิกส์สำหรับวิศวกรรมคอมพิวเตอร์</t>
  </si>
  <si>
    <t>32090207</t>
  </si>
  <si>
    <t>การเขียนโปรแกรมคอมพิวเตอร์ขั้นสูง</t>
  </si>
  <si>
    <t>32090208</t>
  </si>
  <si>
    <t>วงจรไฟฟ้าสำหรับวิศวกรรมคอมพิวเตอร์</t>
  </si>
  <si>
    <t>32090305</t>
  </si>
  <si>
    <t>คณิตศาสตร์ดิสครีตสำหรับวิศวกรรม</t>
  </si>
  <si>
    <t>32090410</t>
  </si>
  <si>
    <t>การบริหารโครงการทางวิศวกรรมคอมพิวเตอร์</t>
  </si>
  <si>
    <t>32091203</t>
  </si>
  <si>
    <t>โครงสร้างข้อมูลและขั้นตอนวิธี</t>
  </si>
  <si>
    <t>32091204</t>
  </si>
  <si>
    <t>32091206</t>
  </si>
  <si>
    <t>ระบบฐานข้อมูล</t>
  </si>
  <si>
    <t>32091306</t>
  </si>
  <si>
    <t>วิศวกรรมซอฟต์แวร์</t>
  </si>
  <si>
    <t>32091408</t>
  </si>
  <si>
    <t>การวิเคราะห์และออกแบบระบบสำหรับวิศวกรรม</t>
  </si>
  <si>
    <t>32092205</t>
  </si>
  <si>
    <t>ไมโครโปรเซสเซอร์และการอินเตอร์เฟส</t>
  </si>
  <si>
    <t>32094202</t>
  </si>
  <si>
    <t>ปฏิบัติการวิศวกรรมคอมพิวเตอร์</t>
  </si>
  <si>
    <t>32094301</t>
  </si>
  <si>
    <t>ระเบียบวิธีเชิงตัวเลขสำหรับวิศวกรรมคอมพิวเตอร์</t>
  </si>
  <si>
    <t>32094303</t>
  </si>
  <si>
    <t>ปฏิบัติการซอฟต์แวร์</t>
  </si>
  <si>
    <t>32094307</t>
  </si>
  <si>
    <t>การประมวลผลและการรับรู้ภาพ</t>
  </si>
  <si>
    <t>32094313</t>
  </si>
  <si>
    <t>ระบบสมองกลฝังตัว</t>
  </si>
  <si>
    <t>32094315</t>
  </si>
  <si>
    <t>การเขียนโปรแกรมอินเทอร์เน็ต</t>
  </si>
  <si>
    <t>32094321</t>
  </si>
  <si>
    <t>คอมพิวเตอร์กราฟิกส์</t>
  </si>
  <si>
    <t>32095401</t>
  </si>
  <si>
    <t>สหกิจศึกษาทางวิศวกรรมคอมพิวเตอร์</t>
  </si>
  <si>
    <t>32095497</t>
  </si>
  <si>
    <t>การเตรียมโครงงานวิศวกรรมคอมพิวเตอร์</t>
  </si>
  <si>
    <t>32095499</t>
  </si>
  <si>
    <t>โครงงานวิศวกรรมคอมพิวเตอร์</t>
  </si>
  <si>
    <t>ENGCE101</t>
  </si>
  <si>
    <t>งานฝึกพื้นฐานทางวิศวกรรมคอมพิวเตอร์</t>
  </si>
  <si>
    <t>ENGCE103</t>
  </si>
  <si>
    <t>ENGCE104</t>
  </si>
  <si>
    <t>โครงสร้างและสถาปัตยกรรมคอมพิวเตอร์</t>
  </si>
  <si>
    <t>ENGEE101</t>
  </si>
  <si>
    <t>วงจรไฟฟ้า</t>
  </si>
  <si>
    <t>ENGEE105</t>
  </si>
  <si>
    <t>การฝึกเบื้องต้นทางวิศวกรรม</t>
  </si>
  <si>
    <t>ENGEL105</t>
  </si>
  <si>
    <t>อิเล็กทรอนิกส์วิศวกรรม</t>
  </si>
  <si>
    <t>ENGEL106</t>
  </si>
  <si>
    <t>วงจรดิจิทัล</t>
  </si>
  <si>
    <t>FUNMA106</t>
  </si>
  <si>
    <t>วศ.บ.วิศวกรรมไฟฟ้า</t>
  </si>
  <si>
    <t>13031004</t>
  </si>
  <si>
    <t>ภาษาอังกฤษเพื่ออาชีพ</t>
  </si>
  <si>
    <t>13044007</t>
  </si>
  <si>
    <t>การพูดและการเขียนทางวิชาชีพ</t>
  </si>
  <si>
    <t>13062001</t>
  </si>
  <si>
    <t>จิตวิทยาทั่วไป</t>
  </si>
  <si>
    <t>22000004</t>
  </si>
  <si>
    <t>การคิดและการตัดสินใจเชิงวิทยาศาสตร์</t>
  </si>
  <si>
    <t>22012205</t>
  </si>
  <si>
    <t>แคลคูลัส 3 สำหรับวิศวกร</t>
  </si>
  <si>
    <t>30010102</t>
  </si>
  <si>
    <t>32081100</t>
  </si>
  <si>
    <t>32081201</t>
  </si>
  <si>
    <t>วงจรไฟฟ้า 2</t>
  </si>
  <si>
    <t>32081202</t>
  </si>
  <si>
    <t>ปฏิบัติการวงจรไฟฟ้า</t>
  </si>
  <si>
    <t>32081203</t>
  </si>
  <si>
    <t>32082201</t>
  </si>
  <si>
    <t>ระบบไฟฟ้ากำลัง</t>
  </si>
  <si>
    <t>32082202</t>
  </si>
  <si>
    <t>เครื่องจักรกลไฟฟ้า 1</t>
  </si>
  <si>
    <t>32082303</t>
  </si>
  <si>
    <t>32082304</t>
  </si>
  <si>
    <t>32082305</t>
  </si>
  <si>
    <t>โรงต้นกำลังและสถานีไฟฟ้าย่อย</t>
  </si>
  <si>
    <t>32082306</t>
  </si>
  <si>
    <t>32082310</t>
  </si>
  <si>
    <t>การออกแบบระบบไฟฟ้า</t>
  </si>
  <si>
    <t>32082311</t>
  </si>
  <si>
    <t>32082414</t>
  </si>
  <si>
    <t>การป้องกันระบบไฟฟ้ากำลัง</t>
  </si>
  <si>
    <t>32082415</t>
  </si>
  <si>
    <t>ปฏิบัติการป้องกันระบบไฟฟ้ากำลัง</t>
  </si>
  <si>
    <t>32082416</t>
  </si>
  <si>
    <t>วิศวกรรมไฟฟ้าแรงสูง</t>
  </si>
  <si>
    <t>32082422</t>
  </si>
  <si>
    <t>32082427</t>
  </si>
  <si>
    <t>หัวข้อประยุกต์ทางวิศวกรรมไฟฟ้า</t>
  </si>
  <si>
    <t>32083200</t>
  </si>
  <si>
    <t>32083201</t>
  </si>
  <si>
    <t>ปฏิบัติการอิเล็กทรอนิกส์วิศวกรรม</t>
  </si>
  <si>
    <t>32084301</t>
  </si>
  <si>
    <t>วงจรดิจิตอล</t>
  </si>
  <si>
    <t>32084302</t>
  </si>
  <si>
    <t>ปฏิบัติการวงจรดิจิตอล</t>
  </si>
  <si>
    <t>32084303</t>
  </si>
  <si>
    <t>ไมโครโปรเซสเซอร์</t>
  </si>
  <si>
    <t>32084304</t>
  </si>
  <si>
    <t>ปฏิบัติการไมโครโปรเซสเซอร์</t>
  </si>
  <si>
    <t>32085300</t>
  </si>
  <si>
    <t>ระบบควบคุม</t>
  </si>
  <si>
    <t>32085301</t>
  </si>
  <si>
    <t>ปฏิบัติการระบบควบคุม</t>
  </si>
  <si>
    <t>32089300</t>
  </si>
  <si>
    <t>32089398</t>
  </si>
  <si>
    <t>การเตรียมโครงงานวิศวกรรมไฟฟ้า</t>
  </si>
  <si>
    <t>32089498</t>
  </si>
  <si>
    <t>สหกิจศึกษาทางวิศวกรรมไฟฟ้า</t>
  </si>
  <si>
    <t>32089499</t>
  </si>
  <si>
    <t>โครงงานวิศวกรรมไฟฟ้า</t>
  </si>
  <si>
    <t>ENGCC302</t>
  </si>
  <si>
    <t>FUNSC103</t>
  </si>
  <si>
    <t>FUNSC104</t>
  </si>
  <si>
    <t>FUNSC201</t>
  </si>
  <si>
    <t>FUNSC202</t>
  </si>
  <si>
    <t>ปฏิบัติการเคมีสำหรับวิศวกร</t>
  </si>
  <si>
    <t>GEBIN101</t>
  </si>
  <si>
    <t>กระบวนการคิดและการแก้ปัญหา</t>
  </si>
  <si>
    <t>วศ.บ.วิศวกรรมเครื่องกล</t>
  </si>
  <si>
    <t>13021001</t>
  </si>
  <si>
    <t>13031005</t>
  </si>
  <si>
    <t>ภาษาอังกฤษเทคนิค</t>
  </si>
  <si>
    <t>13063001</t>
  </si>
  <si>
    <t>ปรัชญาเศรษฐกิจพอเพียงเพื่อการพัฒนาที่ยั่งยืน</t>
  </si>
  <si>
    <t>22021107</t>
  </si>
  <si>
    <t>30010103</t>
  </si>
  <si>
    <t>31071102</t>
  </si>
  <si>
    <t>เขียนแบบวิศวกรรมเครื่องกล</t>
  </si>
  <si>
    <t>31072101</t>
  </si>
  <si>
    <t>สถิตยศาสตร์</t>
  </si>
  <si>
    <t>31072202</t>
  </si>
  <si>
    <t>กลศาสตร์วัสดุ</t>
  </si>
  <si>
    <t>31072303</t>
  </si>
  <si>
    <t>การออกแบบเครื่องจักรกล 1</t>
  </si>
  <si>
    <t>31073203</t>
  </si>
  <si>
    <t>31073305</t>
  </si>
  <si>
    <t>การปรับอากาศ</t>
  </si>
  <si>
    <t>31073307</t>
  </si>
  <si>
    <t>ปฏิบัติการทำความเย็นและปรับอากาศ</t>
  </si>
  <si>
    <t>31073315</t>
  </si>
  <si>
    <t>การถ่ายเทความร้อน</t>
  </si>
  <si>
    <t>31073417</t>
  </si>
  <si>
    <t>วิศวกรรมโรงงานผลิตกำลัง</t>
  </si>
  <si>
    <t>31073426</t>
  </si>
  <si>
    <t>แหล่งพลังงานและการแปลงรูปพลังงาน</t>
  </si>
  <si>
    <t>31073428</t>
  </si>
  <si>
    <t>วิศวกรรมการอบแห้ง</t>
  </si>
  <si>
    <t>31073429</t>
  </si>
  <si>
    <t>เครื่องกำเนิดไอน้ำงานอุตสาหกรรม</t>
  </si>
  <si>
    <t>31073430</t>
  </si>
  <si>
    <t>การเผาไหม้</t>
  </si>
  <si>
    <t>31074201</t>
  </si>
  <si>
    <t>พลศาสตร์</t>
  </si>
  <si>
    <t>31074302</t>
  </si>
  <si>
    <t>กลศาสตร์เครื่องจักรกล</t>
  </si>
  <si>
    <t>31074304</t>
  </si>
  <si>
    <t>การวัดและเครื่องมือวัด</t>
  </si>
  <si>
    <t>31074405</t>
  </si>
  <si>
    <t>การควบคุมอัตโนมัติ</t>
  </si>
  <si>
    <t>31075301</t>
  </si>
  <si>
    <t>เครื่องยนต์เบื้องต้น</t>
  </si>
  <si>
    <t>31079203</t>
  </si>
  <si>
    <t>การประลองทางวิศวกรรมเครื่องกล 1</t>
  </si>
  <si>
    <t>31079304</t>
  </si>
  <si>
    <t>การประลองทางวิศวกรรมเครื่องกล 2</t>
  </si>
  <si>
    <t>31079398</t>
  </si>
  <si>
    <t>การเตรียมโครงงานวิศวกรรมเครื่องกล</t>
  </si>
  <si>
    <t>31079406</t>
  </si>
  <si>
    <t>สหกิจศึกษาทางวิศวกรรมเครื่องกล</t>
  </si>
  <si>
    <t>31079499</t>
  </si>
  <si>
    <t>โครงงานวิศวกรรมเครื่องกล</t>
  </si>
  <si>
    <t>ENGME101</t>
  </si>
  <si>
    <t>ENGME103</t>
  </si>
  <si>
    <t>อุณหพลศาสตร์</t>
  </si>
  <si>
    <t>วศ.บ.วิศวกรรมโยธา</t>
  </si>
  <si>
    <t>13062003</t>
  </si>
  <si>
    <t>22017301</t>
  </si>
  <si>
    <t>สมการเชิงอนุพันธ์</t>
  </si>
  <si>
    <t>33051201</t>
  </si>
  <si>
    <t>ความแข็งแรงของวัสดุ 1</t>
  </si>
  <si>
    <t>33051202</t>
  </si>
  <si>
    <t>ความแข็งแรงของวัสดุ 2</t>
  </si>
  <si>
    <t>33051203</t>
  </si>
  <si>
    <t>33051204</t>
  </si>
  <si>
    <t>คอนกรีตเทคโนโลยี</t>
  </si>
  <si>
    <t>33051205</t>
  </si>
  <si>
    <t>ปฏิบัติการทดสอบวัสดุ</t>
  </si>
  <si>
    <t>33051306</t>
  </si>
  <si>
    <t>การวิเคราะห์โครงสร้าง</t>
  </si>
  <si>
    <t>33051308</t>
  </si>
  <si>
    <t>33052201</t>
  </si>
  <si>
    <t>ธรณีวิทยา</t>
  </si>
  <si>
    <t>33052202</t>
  </si>
  <si>
    <t>ปฐพีกลศาสตร์</t>
  </si>
  <si>
    <t>33052203</t>
  </si>
  <si>
    <t>ปฏิบัติการปฐพีกลศาสตร์</t>
  </si>
  <si>
    <t>33052304</t>
  </si>
  <si>
    <t>วิศวกรรมฐานราก</t>
  </si>
  <si>
    <t>33053201</t>
  </si>
  <si>
    <t>การสำรวจ</t>
  </si>
  <si>
    <t>33054302</t>
  </si>
  <si>
    <t>33054303</t>
  </si>
  <si>
    <t>การทดสอบวัสดุการทาง</t>
  </si>
  <si>
    <t>33055101</t>
  </si>
  <si>
    <t>การจัดการวิศวกรรม</t>
  </si>
  <si>
    <t>33055302</t>
  </si>
  <si>
    <t>การประมาณและวิเคราะห์ราคางานก่อสร้าง</t>
  </si>
  <si>
    <t>33055303</t>
  </si>
  <si>
    <t>วิศวกรรมการบริหารงานก่อสร้าง</t>
  </si>
  <si>
    <t>33055304</t>
  </si>
  <si>
    <t>การตรวจสอบงานก่อสร้าง</t>
  </si>
  <si>
    <t>33056201</t>
  </si>
  <si>
    <t>ชลศาสตร์</t>
  </si>
  <si>
    <t>33056202</t>
  </si>
  <si>
    <t>ปฏิบัติการชลศาสตร์</t>
  </si>
  <si>
    <t>33056303</t>
  </si>
  <si>
    <t>อุทกวิทยา</t>
  </si>
  <si>
    <t>33056308</t>
  </si>
  <si>
    <t>วิศวกรรมชลศาสตร์</t>
  </si>
  <si>
    <t>33059302</t>
  </si>
  <si>
    <t>สหกิจศึกษาในงานวิศวกรรมโยธา</t>
  </si>
  <si>
    <t>33059398</t>
  </si>
  <si>
    <t>การเตรียมโครงงานวิศวกรรมโยธา</t>
  </si>
  <si>
    <t>33059499</t>
  </si>
  <si>
    <t>โครงงานวิศวกรรมโยธา</t>
  </si>
  <si>
    <t>ENGCV100</t>
  </si>
  <si>
    <t>กลศาสตร์วิศวกรรมด้านสถิตยศาสตร์</t>
  </si>
  <si>
    <t>ENGCV301</t>
  </si>
  <si>
    <t>ENGCV302</t>
  </si>
  <si>
    <t>ปฏิบัติการสำรวจ</t>
  </si>
  <si>
    <t>ENGCV703</t>
  </si>
  <si>
    <t>วศ.บ.วิศวกรรมอิเล็กทรอนิกส์</t>
  </si>
  <si>
    <t>13031006</t>
  </si>
  <si>
    <t>สนทนาภาษาอังกฤษ 1</t>
  </si>
  <si>
    <t>13061008</t>
  </si>
  <si>
    <t>เศรษฐกิจพอเพียงเพื่อการพัฒนาที่ยั่งยืน</t>
  </si>
  <si>
    <t>22051004</t>
  </si>
  <si>
    <t>22051005</t>
  </si>
  <si>
    <t>30010104</t>
  </si>
  <si>
    <t>32121103</t>
  </si>
  <si>
    <t>อุปกรณ์อิเล็กทรอนิกส์</t>
  </si>
  <si>
    <t>32121210</t>
  </si>
  <si>
    <t>คณิตศาสตร์วิศวกรรมไฟฟ้า</t>
  </si>
  <si>
    <t>32121315</t>
  </si>
  <si>
    <t>32122212</t>
  </si>
  <si>
    <t>32123209</t>
  </si>
  <si>
    <t>เครื่องกลไฟฟ้า</t>
  </si>
  <si>
    <t>32123301</t>
  </si>
  <si>
    <t>เซ็นเซอร์และทรานสดิวเซอร์</t>
  </si>
  <si>
    <t>32123304</t>
  </si>
  <si>
    <t>หลักการของระบบสื่อสาร</t>
  </si>
  <si>
    <t>32123407</t>
  </si>
  <si>
    <t>การประมวลผลภาพแบบดิจิทัล</t>
  </si>
  <si>
    <t>32124318</t>
  </si>
  <si>
    <t>32124319</t>
  </si>
  <si>
    <t>ปฏิบัติการไมโครโปรเซสเซอร์และการอินเตอร์เฟส</t>
  </si>
  <si>
    <t>32124408</t>
  </si>
  <si>
    <t>โปรแกรมเมเบิลลอจิกคอนโทรลเลอร์</t>
  </si>
  <si>
    <t>32125321</t>
  </si>
  <si>
    <t>สัมมนางานวิศวกรรมอิเล็กทรอนิกส์</t>
  </si>
  <si>
    <t>32125422</t>
  </si>
  <si>
    <t>สหกิจศึกษาทางวิศวกรรมอิเล็กทรอนิกส์</t>
  </si>
  <si>
    <t>32125497</t>
  </si>
  <si>
    <t>หัวข้อเลือกทางวิศวกรรมอิเล็กทรอนิกส์</t>
  </si>
  <si>
    <t>32125498</t>
  </si>
  <si>
    <t>โครงงานวิศวกรรมอิเล็กทรอนิกส์</t>
  </si>
  <si>
    <t>32125499</t>
  </si>
  <si>
    <t>ปัญหาพิเศษทางวิศวกรรมอิเล็กทรอนิกส์</t>
  </si>
  <si>
    <t>วศ.บ.วิศวกรรมอิเล็กทรอนิกส์และระบบควบคุมอัตโนมัติ</t>
  </si>
  <si>
    <t>ENGEE102</t>
  </si>
  <si>
    <t>ENGEL117</t>
  </si>
  <si>
    <t>อิเล็กทรอนิกส์เพื่อควบคุมทางการเกษตร</t>
  </si>
  <si>
    <t>วศ.บ.วิศวกรรมอุตสาหการ</t>
  </si>
  <si>
    <t>31073202</t>
  </si>
  <si>
    <t>32080202</t>
  </si>
  <si>
    <t>หลักมูลของวิศวกรรมไฟฟ้า</t>
  </si>
  <si>
    <t>34060302</t>
  </si>
  <si>
    <t>สหกิจศึกษาทางวิศวกรรมอุตสาหการ</t>
  </si>
  <si>
    <t>34060305</t>
  </si>
  <si>
    <t>สัมมนาปัญหาทางวิศวกรรม</t>
  </si>
  <si>
    <t>34060398</t>
  </si>
  <si>
    <t>การเตรียมโครงงานวิศวกรรมอุตสาหการ</t>
  </si>
  <si>
    <t>34060499</t>
  </si>
  <si>
    <t>โครงงานวิศวกรรมอุตสาหการ</t>
  </si>
  <si>
    <t>34061062</t>
  </si>
  <si>
    <t>การฝึกงานงานเชื่อมและโลหะแผ่น</t>
  </si>
  <si>
    <t>34061102</t>
  </si>
  <si>
    <t>34061301</t>
  </si>
  <si>
    <t>วิศวกรรมงานหล่อ</t>
  </si>
  <si>
    <t>34061304</t>
  </si>
  <si>
    <t>คอมพิวเตอร์ช่วยในงานออกแบบ</t>
  </si>
  <si>
    <t>34061312</t>
  </si>
  <si>
    <t>34061316</t>
  </si>
  <si>
    <t>การอบชุบโลหะ</t>
  </si>
  <si>
    <t>34062201</t>
  </si>
  <si>
    <t>34062202</t>
  </si>
  <si>
    <t>สถิติวิศวกรรม</t>
  </si>
  <si>
    <t>34062301</t>
  </si>
  <si>
    <t>การวิจัยดำเนินงาน</t>
  </si>
  <si>
    <t>34062302</t>
  </si>
  <si>
    <t>34062303</t>
  </si>
  <si>
    <t>วิศวกรรมการบำรุงรักษา</t>
  </si>
  <si>
    <t>34062304</t>
  </si>
  <si>
    <t>34062305</t>
  </si>
  <si>
    <t>34062306</t>
  </si>
  <si>
    <t>การออกแบบโรงงานอุตสาหกรรม</t>
  </si>
  <si>
    <t>34065201</t>
  </si>
  <si>
    <t>ENGIE111</t>
  </si>
  <si>
    <t>ENGIE118</t>
  </si>
  <si>
    <t>วิศวกรรมความปลอดภัย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</si>
  <si>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</si>
  <si>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</si>
  <si>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</si>
  <si>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</si>
  <si>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</si>
  <si>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</si>
  <si>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</si>
  <si>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</si>
  <si>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</si>
  <si>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</si>
  <si>
    <t>A</t>
  </si>
  <si>
    <t>B+</t>
  </si>
  <si>
    <t>B</t>
  </si>
  <si>
    <t>C+</t>
  </si>
  <si>
    <t>C</t>
  </si>
  <si>
    <t>D+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</si>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</sst>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87" fontId="2" fillId="0" borderId="0" xfId="1" applyNumberFormat="1" applyFont="1"/>
    <xf numFmtId="187" fontId="2" fillId="0" borderId="1" xfId="1" applyNumberFormat="1" applyFont="1" applyBorder="1"/>
    <xf numFmtId="187" fontId="3" fillId="0" borderId="1" xfId="1" applyNumberFormat="1" applyFont="1" applyBorder="1"/>
    <xf numFmtId="187" fontId="4" fillId="0" borderId="0" xfId="1" applyNumberFormat="1" applyFont="1"/>
    <xf numFmtId="187" fontId="4" fillId="0" borderId="1" xfId="1" applyNumberFormat="1" applyFont="1" applyBorder="1"/>
    <xf numFmtId="187" fontId="2" fillId="0" borderId="1" xfId="1" applyNumberFormat="1" applyFont="1" applyBorder="1" applyAlignment="1">
      <alignment vertical="center"/>
    </xf>
    <xf numFmtId="187" fontId="2" fillId="0" borderId="1" xfId="1" applyNumberFormat="1" applyFont="1" applyBorder="1" applyAlignment="1"/>
    <xf numFmtId="187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3" fillId="0" borderId="4" xfId="1" applyNumberFormat="1" applyFont="1" applyBorder="1" applyAlignment="1">
      <alignment horizontal="center"/>
    </xf>
    <xf numFmtId="187" fontId="3" fillId="0" borderId="3" xfId="1" applyNumberFormat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workbookViewId="0">
      <selection activeCell="H18" sqref="H18"/>
    </sheetView>
  </sheetViews>
  <sheetFormatPr defaultColWidth="8.75" defaultRowHeight="18.75" x14ac:dyDescent="0.3"/>
  <cols>
    <col min="1" max="1" width="10.375" style="4" bestFit="1" customWidth="1"/>
    <col min="2" max="2" width="30.375" style="4" bestFit="1" customWidth="1"/>
    <col min="3" max="3" width="8.5" style="4" bestFit="1" customWidth="1"/>
    <col min="4" max="4" width="8.75" style="4"/>
    <col min="5" max="9" width="6.125" style="4" bestFit="1" customWidth="1"/>
    <col min="10" max="10" width="5.25" style="4" bestFit="1" customWidth="1"/>
    <col min="11" max="11" width="6.125" style="4" bestFit="1" customWidth="1"/>
    <col min="12" max="12" width="5.25" style="4" bestFit="1" customWidth="1"/>
    <col min="13" max="13" width="6.125" style="4" bestFit="1" customWidth="1"/>
    <col min="14" max="14" width="5.25" style="4" bestFit="1" customWidth="1"/>
    <col min="15" max="15" width="4.5" style="4" bestFit="1" customWidth="1"/>
    <col min="16" max="16" width="5.25" style="4" bestFit="1" customWidth="1"/>
    <col min="17" max="17" width="8.5" style="4" bestFit="1" customWidth="1"/>
    <col min="18" max="18" width="7.25" style="4" bestFit="1" customWidth="1"/>
    <col min="19" max="16384" width="8.75" style="4"/>
  </cols>
  <sheetData>
    <row r="1" spans="1:18" x14ac:dyDescent="0.3">
      <c r="A1" s="1" t="s">
        <v>794</v>
      </c>
      <c r="B1" s="4" t="s">
        <v>0</v>
      </c>
    </row>
    <row r="2" spans="1:18" x14ac:dyDescent="0.3">
      <c r="A2" s="1" t="s">
        <v>795</v>
      </c>
      <c r="B2" s="4" t="s">
        <v>1</v>
      </c>
    </row>
    <row r="3" spans="1:18" x14ac:dyDescent="0.3">
      <c r="A3" s="1" t="s">
        <v>796</v>
      </c>
      <c r="B3" s="4" t="s">
        <v>756</v>
      </c>
    </row>
    <row r="5" spans="1:18" x14ac:dyDescent="0.3">
      <c r="A5" s="8" t="s">
        <v>797</v>
      </c>
      <c r="B5" s="8" t="s">
        <v>798</v>
      </c>
      <c r="C5" s="8" t="s">
        <v>799</v>
      </c>
      <c r="D5" s="8" t="s">
        <v>800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9" t="s">
        <v>801</v>
      </c>
      <c r="R5" s="9"/>
    </row>
    <row r="6" spans="1:18" x14ac:dyDescent="0.3">
      <c r="A6" s="8"/>
      <c r="B6" s="8"/>
      <c r="C6" s="8"/>
      <c r="D6" s="8"/>
      <c r="E6" s="3" t="s">
        <v>804</v>
      </c>
      <c r="F6" s="3" t="s">
        <v>805</v>
      </c>
      <c r="G6" s="3" t="s">
        <v>806</v>
      </c>
      <c r="H6" s="3" t="s">
        <v>807</v>
      </c>
      <c r="I6" s="3" t="s">
        <v>808</v>
      </c>
      <c r="J6" s="3" t="s">
        <v>809</v>
      </c>
      <c r="K6" s="3" t="s">
        <v>810</v>
      </c>
      <c r="L6" s="3" t="s">
        <v>811</v>
      </c>
      <c r="M6" s="3" t="s">
        <v>4</v>
      </c>
      <c r="N6" s="3" t="s">
        <v>461</v>
      </c>
      <c r="O6" s="3" t="s">
        <v>113</v>
      </c>
      <c r="P6" s="3" t="s">
        <v>169</v>
      </c>
      <c r="Q6" s="2" t="s">
        <v>802</v>
      </c>
      <c r="R6" s="2" t="s">
        <v>803</v>
      </c>
    </row>
    <row r="7" spans="1:18" x14ac:dyDescent="0.3">
      <c r="A7" s="5" t="s">
        <v>534</v>
      </c>
      <c r="B7" s="5" t="s">
        <v>535</v>
      </c>
      <c r="C7" s="5" t="s">
        <v>8</v>
      </c>
      <c r="D7" s="5" t="s">
        <v>9</v>
      </c>
      <c r="E7" s="5"/>
      <c r="F7" s="5"/>
      <c r="G7" s="5"/>
      <c r="H7" s="5"/>
      <c r="I7" s="5">
        <v>1</v>
      </c>
      <c r="J7" s="5"/>
      <c r="K7" s="5"/>
      <c r="L7" s="5"/>
      <c r="M7" s="5"/>
      <c r="N7" s="5"/>
      <c r="O7" s="5"/>
      <c r="P7" s="5"/>
      <c r="Q7" s="5">
        <v>1</v>
      </c>
      <c r="R7" s="5">
        <f>SUM(E7:K7)+N7</f>
        <v>1</v>
      </c>
    </row>
    <row r="8" spans="1:18" x14ac:dyDescent="0.3">
      <c r="A8" s="5" t="s">
        <v>604</v>
      </c>
      <c r="B8" s="5" t="s">
        <v>605</v>
      </c>
      <c r="C8" s="5" t="s">
        <v>8</v>
      </c>
      <c r="D8" s="5" t="s">
        <v>9</v>
      </c>
      <c r="E8" s="5">
        <v>3</v>
      </c>
      <c r="F8" s="5">
        <v>2</v>
      </c>
      <c r="G8" s="5">
        <v>10</v>
      </c>
      <c r="H8" s="5">
        <v>6</v>
      </c>
      <c r="I8" s="5">
        <v>3</v>
      </c>
      <c r="J8" s="5">
        <v>2</v>
      </c>
      <c r="K8" s="5">
        <v>1</v>
      </c>
      <c r="L8" s="5"/>
      <c r="M8" s="5"/>
      <c r="N8" s="5"/>
      <c r="O8" s="5"/>
      <c r="P8" s="5"/>
      <c r="Q8" s="5">
        <v>27</v>
      </c>
      <c r="R8" s="5">
        <f t="shared" ref="R8:R60" si="0">SUM(E8:K8)+N8</f>
        <v>27</v>
      </c>
    </row>
    <row r="9" spans="1:18" x14ac:dyDescent="0.3">
      <c r="A9" s="5" t="s">
        <v>12</v>
      </c>
      <c r="B9" s="5" t="s">
        <v>13</v>
      </c>
      <c r="C9" s="5" t="s">
        <v>8</v>
      </c>
      <c r="D9" s="5" t="s">
        <v>9</v>
      </c>
      <c r="E9" s="5"/>
      <c r="F9" s="5"/>
      <c r="G9" s="5"/>
      <c r="H9" s="5"/>
      <c r="I9" s="5"/>
      <c r="J9" s="5"/>
      <c r="K9" s="5"/>
      <c r="L9" s="5">
        <v>1</v>
      </c>
      <c r="M9" s="5"/>
      <c r="N9" s="5"/>
      <c r="O9" s="5"/>
      <c r="P9" s="5"/>
      <c r="Q9" s="5">
        <v>1</v>
      </c>
      <c r="R9" s="5">
        <f t="shared" si="0"/>
        <v>0</v>
      </c>
    </row>
    <row r="10" spans="1:18" x14ac:dyDescent="0.3">
      <c r="A10" s="5" t="s">
        <v>463</v>
      </c>
      <c r="B10" s="5" t="s">
        <v>464</v>
      </c>
      <c r="C10" s="5" t="s">
        <v>8</v>
      </c>
      <c r="D10" s="5" t="s">
        <v>9</v>
      </c>
      <c r="E10" s="5"/>
      <c r="F10" s="5">
        <v>1</v>
      </c>
      <c r="G10" s="5">
        <v>1</v>
      </c>
      <c r="H10" s="5">
        <v>1</v>
      </c>
      <c r="I10" s="5"/>
      <c r="J10" s="5"/>
      <c r="K10" s="5"/>
      <c r="L10" s="5"/>
      <c r="M10" s="5"/>
      <c r="N10" s="5"/>
      <c r="O10" s="5"/>
      <c r="P10" s="5"/>
      <c r="Q10" s="5">
        <v>3</v>
      </c>
      <c r="R10" s="5">
        <f t="shared" si="0"/>
        <v>3</v>
      </c>
    </row>
    <row r="11" spans="1:18" x14ac:dyDescent="0.3">
      <c r="A11" s="5" t="s">
        <v>14</v>
      </c>
      <c r="B11" s="5" t="s">
        <v>15</v>
      </c>
      <c r="C11" s="5" t="s">
        <v>8</v>
      </c>
      <c r="D11" s="5" t="s">
        <v>9</v>
      </c>
      <c r="E11" s="5">
        <v>3</v>
      </c>
      <c r="F11" s="5">
        <v>2</v>
      </c>
      <c r="G11" s="5">
        <v>9</v>
      </c>
      <c r="H11" s="5">
        <v>5</v>
      </c>
      <c r="I11" s="5">
        <v>2</v>
      </c>
      <c r="J11" s="5"/>
      <c r="K11" s="5"/>
      <c r="L11" s="5"/>
      <c r="M11" s="5"/>
      <c r="N11" s="5"/>
      <c r="O11" s="5"/>
      <c r="P11" s="5"/>
      <c r="Q11" s="5">
        <v>21</v>
      </c>
      <c r="R11" s="5">
        <f t="shared" si="0"/>
        <v>21</v>
      </c>
    </row>
    <row r="12" spans="1:18" x14ac:dyDescent="0.3">
      <c r="A12" s="5" t="s">
        <v>538</v>
      </c>
      <c r="B12" s="5" t="s">
        <v>539</v>
      </c>
      <c r="C12" s="5" t="s">
        <v>8</v>
      </c>
      <c r="D12" s="5" t="s">
        <v>9</v>
      </c>
      <c r="E12" s="5"/>
      <c r="F12" s="5"/>
      <c r="G12" s="5">
        <v>2</v>
      </c>
      <c r="H12" s="5"/>
      <c r="I12" s="5"/>
      <c r="J12" s="5"/>
      <c r="K12" s="5"/>
      <c r="L12" s="5"/>
      <c r="M12" s="5"/>
      <c r="N12" s="5"/>
      <c r="O12" s="5"/>
      <c r="P12" s="5"/>
      <c r="Q12" s="5">
        <v>2</v>
      </c>
      <c r="R12" s="5">
        <f t="shared" si="0"/>
        <v>2</v>
      </c>
    </row>
    <row r="13" spans="1:18" x14ac:dyDescent="0.3">
      <c r="A13" s="5" t="s">
        <v>606</v>
      </c>
      <c r="B13" s="5" t="s">
        <v>607</v>
      </c>
      <c r="C13" s="5" t="s">
        <v>8</v>
      </c>
      <c r="D13" s="5" t="s">
        <v>9</v>
      </c>
      <c r="E13" s="5">
        <v>3</v>
      </c>
      <c r="F13" s="5">
        <v>3</v>
      </c>
      <c r="G13" s="5"/>
      <c r="H13" s="5"/>
      <c r="I13" s="5"/>
      <c r="J13" s="5"/>
      <c r="K13" s="5"/>
      <c r="L13" s="5"/>
      <c r="M13" s="5">
        <v>1</v>
      </c>
      <c r="N13" s="5"/>
      <c r="O13" s="5"/>
      <c r="P13" s="5"/>
      <c r="Q13" s="5">
        <v>7</v>
      </c>
      <c r="R13" s="5">
        <f t="shared" si="0"/>
        <v>6</v>
      </c>
    </row>
    <row r="14" spans="1:18" x14ac:dyDescent="0.3">
      <c r="A14" s="5" t="s">
        <v>18</v>
      </c>
      <c r="B14" s="5" t="s">
        <v>19</v>
      </c>
      <c r="C14" s="5" t="s">
        <v>8</v>
      </c>
      <c r="D14" s="5" t="s">
        <v>9</v>
      </c>
      <c r="E14" s="5"/>
      <c r="F14" s="5"/>
      <c r="G14" s="5"/>
      <c r="H14" s="5"/>
      <c r="I14" s="5"/>
      <c r="J14" s="5"/>
      <c r="K14" s="5"/>
      <c r="L14" s="5">
        <v>1</v>
      </c>
      <c r="M14" s="5"/>
      <c r="N14" s="5"/>
      <c r="O14" s="5"/>
      <c r="P14" s="5"/>
      <c r="Q14" s="5">
        <v>1</v>
      </c>
      <c r="R14" s="5">
        <f t="shared" si="0"/>
        <v>0</v>
      </c>
    </row>
    <row r="15" spans="1:18" x14ac:dyDescent="0.3">
      <c r="A15" s="5" t="s">
        <v>118</v>
      </c>
      <c r="B15" s="5" t="s">
        <v>119</v>
      </c>
      <c r="C15" s="5" t="s">
        <v>8</v>
      </c>
      <c r="D15" s="5" t="s">
        <v>9</v>
      </c>
      <c r="E15" s="5">
        <v>21</v>
      </c>
      <c r="F15" s="5">
        <v>11</v>
      </c>
      <c r="G15" s="5">
        <v>13</v>
      </c>
      <c r="H15" s="5">
        <v>19</v>
      </c>
      <c r="I15" s="5">
        <v>5</v>
      </c>
      <c r="J15" s="5"/>
      <c r="K15" s="5"/>
      <c r="L15" s="5"/>
      <c r="M15" s="5"/>
      <c r="N15" s="5"/>
      <c r="O15" s="5"/>
      <c r="P15" s="5"/>
      <c r="Q15" s="5">
        <v>69</v>
      </c>
      <c r="R15" s="5">
        <f t="shared" si="0"/>
        <v>69</v>
      </c>
    </row>
    <row r="16" spans="1:18" x14ac:dyDescent="0.3">
      <c r="A16" s="5" t="s">
        <v>465</v>
      </c>
      <c r="B16" s="5" t="s">
        <v>89</v>
      </c>
      <c r="C16" s="5" t="s">
        <v>8</v>
      </c>
      <c r="D16" s="5" t="s">
        <v>9</v>
      </c>
      <c r="E16" s="5"/>
      <c r="F16" s="5"/>
      <c r="G16" s="5">
        <v>1</v>
      </c>
      <c r="H16" s="5"/>
      <c r="I16" s="5"/>
      <c r="J16" s="5">
        <v>2</v>
      </c>
      <c r="K16" s="5">
        <v>15</v>
      </c>
      <c r="L16" s="5">
        <v>1</v>
      </c>
      <c r="M16" s="5">
        <v>1</v>
      </c>
      <c r="N16" s="5"/>
      <c r="O16" s="5"/>
      <c r="P16" s="5"/>
      <c r="Q16" s="5">
        <v>20</v>
      </c>
      <c r="R16" s="5">
        <f t="shared" si="0"/>
        <v>18</v>
      </c>
    </row>
    <row r="17" spans="1:18" x14ac:dyDescent="0.3">
      <c r="A17" s="5" t="s">
        <v>466</v>
      </c>
      <c r="B17" s="5" t="s">
        <v>467</v>
      </c>
      <c r="C17" s="5" t="s">
        <v>8</v>
      </c>
      <c r="D17" s="5" t="s">
        <v>9</v>
      </c>
      <c r="E17" s="5"/>
      <c r="F17" s="5"/>
      <c r="G17" s="5"/>
      <c r="H17" s="5"/>
      <c r="I17" s="5"/>
      <c r="J17" s="5"/>
      <c r="K17" s="5">
        <v>6</v>
      </c>
      <c r="L17" s="5"/>
      <c r="M17" s="5"/>
      <c r="N17" s="5"/>
      <c r="O17" s="5"/>
      <c r="P17" s="5"/>
      <c r="Q17" s="5">
        <v>6</v>
      </c>
      <c r="R17" s="5">
        <f t="shared" si="0"/>
        <v>6</v>
      </c>
    </row>
    <row r="18" spans="1:18" x14ac:dyDescent="0.3">
      <c r="A18" s="5" t="s">
        <v>542</v>
      </c>
      <c r="B18" s="5" t="s">
        <v>543</v>
      </c>
      <c r="C18" s="5" t="s">
        <v>8</v>
      </c>
      <c r="D18" s="5" t="s">
        <v>9</v>
      </c>
      <c r="E18" s="5"/>
      <c r="F18" s="5"/>
      <c r="G18" s="5">
        <v>1</v>
      </c>
      <c r="H18" s="5">
        <v>3</v>
      </c>
      <c r="I18" s="5">
        <v>2</v>
      </c>
      <c r="J18" s="5">
        <v>5</v>
      </c>
      <c r="K18" s="5">
        <v>19</v>
      </c>
      <c r="L18" s="5"/>
      <c r="M18" s="5">
        <v>1</v>
      </c>
      <c r="N18" s="5"/>
      <c r="O18" s="5"/>
      <c r="P18" s="5"/>
      <c r="Q18" s="5">
        <v>31</v>
      </c>
      <c r="R18" s="5">
        <f t="shared" si="0"/>
        <v>30</v>
      </c>
    </row>
    <row r="19" spans="1:18" x14ac:dyDescent="0.3">
      <c r="A19" s="5" t="s">
        <v>468</v>
      </c>
      <c r="B19" s="5" t="s">
        <v>469</v>
      </c>
      <c r="C19" s="5" t="s">
        <v>8</v>
      </c>
      <c r="D19" s="5" t="s">
        <v>9</v>
      </c>
      <c r="E19" s="5"/>
      <c r="F19" s="5"/>
      <c r="G19" s="5"/>
      <c r="H19" s="5"/>
      <c r="I19" s="5"/>
      <c r="J19" s="5">
        <v>1</v>
      </c>
      <c r="K19" s="5">
        <v>15</v>
      </c>
      <c r="L19" s="5">
        <v>2</v>
      </c>
      <c r="M19" s="5"/>
      <c r="N19" s="5"/>
      <c r="O19" s="5"/>
      <c r="P19" s="5"/>
      <c r="Q19" s="5">
        <v>18</v>
      </c>
      <c r="R19" s="5">
        <f t="shared" si="0"/>
        <v>16</v>
      </c>
    </row>
    <row r="20" spans="1:18" x14ac:dyDescent="0.3">
      <c r="A20" s="5" t="s">
        <v>608</v>
      </c>
      <c r="B20" s="5" t="s">
        <v>599</v>
      </c>
      <c r="C20" s="5" t="s">
        <v>8</v>
      </c>
      <c r="D20" s="5" t="s">
        <v>9</v>
      </c>
      <c r="E20" s="5"/>
      <c r="F20" s="5"/>
      <c r="G20" s="5"/>
      <c r="H20" s="5"/>
      <c r="I20" s="5"/>
      <c r="J20" s="5"/>
      <c r="K20" s="5">
        <v>1</v>
      </c>
      <c r="L20" s="5"/>
      <c r="M20" s="5"/>
      <c r="N20" s="5"/>
      <c r="O20" s="5"/>
      <c r="P20" s="5"/>
      <c r="Q20" s="5">
        <v>1</v>
      </c>
      <c r="R20" s="5">
        <f t="shared" si="0"/>
        <v>1</v>
      </c>
    </row>
    <row r="21" spans="1:18" x14ac:dyDescent="0.3">
      <c r="A21" s="5" t="s">
        <v>471</v>
      </c>
      <c r="B21" s="5" t="s">
        <v>472</v>
      </c>
      <c r="C21" s="5" t="s">
        <v>8</v>
      </c>
      <c r="D21" s="5" t="s">
        <v>9</v>
      </c>
      <c r="E21" s="5"/>
      <c r="F21" s="5"/>
      <c r="G21" s="5"/>
      <c r="H21" s="5">
        <v>3</v>
      </c>
      <c r="I21" s="5">
        <v>4</v>
      </c>
      <c r="J21" s="5">
        <v>1</v>
      </c>
      <c r="K21" s="5">
        <v>6</v>
      </c>
      <c r="L21" s="5">
        <v>3</v>
      </c>
      <c r="M21" s="5"/>
      <c r="N21" s="5"/>
      <c r="O21" s="5"/>
      <c r="P21" s="5"/>
      <c r="Q21" s="5">
        <v>17</v>
      </c>
      <c r="R21" s="5">
        <f t="shared" si="0"/>
        <v>14</v>
      </c>
    </row>
    <row r="22" spans="1:18" x14ac:dyDescent="0.3">
      <c r="A22" s="5" t="s">
        <v>473</v>
      </c>
      <c r="B22" s="5" t="s">
        <v>474</v>
      </c>
      <c r="C22" s="5" t="s">
        <v>8</v>
      </c>
      <c r="D22" s="5" t="s">
        <v>9</v>
      </c>
      <c r="E22" s="5"/>
      <c r="F22" s="5">
        <v>1</v>
      </c>
      <c r="G22" s="5">
        <v>4</v>
      </c>
      <c r="H22" s="5">
        <v>2</v>
      </c>
      <c r="I22" s="5">
        <v>11</v>
      </c>
      <c r="J22" s="5">
        <v>8</v>
      </c>
      <c r="K22" s="5">
        <v>2</v>
      </c>
      <c r="L22" s="5">
        <v>2</v>
      </c>
      <c r="M22" s="5"/>
      <c r="N22" s="5"/>
      <c r="O22" s="5"/>
      <c r="P22" s="5"/>
      <c r="Q22" s="5">
        <v>30</v>
      </c>
      <c r="R22" s="5">
        <f t="shared" si="0"/>
        <v>28</v>
      </c>
    </row>
    <row r="23" spans="1:18" x14ac:dyDescent="0.3">
      <c r="A23" s="5" t="s">
        <v>544</v>
      </c>
      <c r="B23" s="5" t="s">
        <v>43</v>
      </c>
      <c r="C23" s="5" t="s">
        <v>8</v>
      </c>
      <c r="D23" s="5" t="s">
        <v>9</v>
      </c>
      <c r="E23" s="5"/>
      <c r="F23" s="5"/>
      <c r="G23" s="5"/>
      <c r="H23" s="5">
        <v>1</v>
      </c>
      <c r="I23" s="5"/>
      <c r="J23" s="5"/>
      <c r="K23" s="5"/>
      <c r="L23" s="5">
        <v>1</v>
      </c>
      <c r="M23" s="5">
        <v>4</v>
      </c>
      <c r="N23" s="5"/>
      <c r="O23" s="5"/>
      <c r="P23" s="5"/>
      <c r="Q23" s="5">
        <v>6</v>
      </c>
      <c r="R23" s="5">
        <f t="shared" si="0"/>
        <v>1</v>
      </c>
    </row>
    <row r="24" spans="1:18" x14ac:dyDescent="0.3">
      <c r="A24" s="5" t="s">
        <v>609</v>
      </c>
      <c r="B24" s="5" t="s">
        <v>85</v>
      </c>
      <c r="C24" s="5" t="s">
        <v>8</v>
      </c>
      <c r="D24" s="5" t="s">
        <v>9</v>
      </c>
      <c r="E24" s="5">
        <v>2</v>
      </c>
      <c r="F24" s="5">
        <v>5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>
        <v>7</v>
      </c>
      <c r="R24" s="5">
        <f t="shared" si="0"/>
        <v>7</v>
      </c>
    </row>
    <row r="25" spans="1:18" x14ac:dyDescent="0.3">
      <c r="A25" s="5" t="s">
        <v>757</v>
      </c>
      <c r="B25" s="5" t="s">
        <v>657</v>
      </c>
      <c r="C25" s="5" t="s">
        <v>8</v>
      </c>
      <c r="D25" s="5" t="s">
        <v>9</v>
      </c>
      <c r="E25" s="5">
        <v>8</v>
      </c>
      <c r="F25" s="5">
        <v>2</v>
      </c>
      <c r="G25" s="5">
        <v>4</v>
      </c>
      <c r="H25" s="5">
        <v>4</v>
      </c>
      <c r="I25" s="5">
        <v>6</v>
      </c>
      <c r="J25" s="5">
        <v>2</v>
      </c>
      <c r="K25" s="5">
        <v>4</v>
      </c>
      <c r="L25" s="5">
        <v>6</v>
      </c>
      <c r="M25" s="5">
        <v>8</v>
      </c>
      <c r="N25" s="5"/>
      <c r="O25" s="5"/>
      <c r="P25" s="5"/>
      <c r="Q25" s="5">
        <v>44</v>
      </c>
      <c r="R25" s="5">
        <f t="shared" si="0"/>
        <v>30</v>
      </c>
    </row>
    <row r="26" spans="1:18" x14ac:dyDescent="0.3">
      <c r="A26" s="5" t="s">
        <v>647</v>
      </c>
      <c r="B26" s="5" t="s">
        <v>648</v>
      </c>
      <c r="C26" s="5" t="s">
        <v>8</v>
      </c>
      <c r="D26" s="5" t="s">
        <v>9</v>
      </c>
      <c r="E26" s="5">
        <v>17</v>
      </c>
      <c r="F26" s="5">
        <v>16</v>
      </c>
      <c r="G26" s="5">
        <v>3</v>
      </c>
      <c r="H26" s="5">
        <v>2</v>
      </c>
      <c r="I26" s="5"/>
      <c r="J26" s="5"/>
      <c r="K26" s="5"/>
      <c r="L26" s="5"/>
      <c r="M26" s="5"/>
      <c r="N26" s="5"/>
      <c r="O26" s="5"/>
      <c r="P26" s="5"/>
      <c r="Q26" s="5">
        <v>38</v>
      </c>
      <c r="R26" s="5">
        <f t="shared" si="0"/>
        <v>38</v>
      </c>
    </row>
    <row r="27" spans="1:18" x14ac:dyDescent="0.3">
      <c r="A27" s="5" t="s">
        <v>758</v>
      </c>
      <c r="B27" s="5" t="s">
        <v>759</v>
      </c>
      <c r="C27" s="5" t="s">
        <v>8</v>
      </c>
      <c r="D27" s="5" t="s">
        <v>9</v>
      </c>
      <c r="E27" s="5"/>
      <c r="F27" s="5"/>
      <c r="G27" s="5"/>
      <c r="H27" s="5"/>
      <c r="I27" s="5">
        <v>2</v>
      </c>
      <c r="J27" s="5">
        <v>6</v>
      </c>
      <c r="K27" s="5">
        <v>9</v>
      </c>
      <c r="L27" s="5">
        <v>11</v>
      </c>
      <c r="M27" s="5"/>
      <c r="N27" s="5"/>
      <c r="O27" s="5"/>
      <c r="P27" s="5"/>
      <c r="Q27" s="5">
        <v>28</v>
      </c>
      <c r="R27" s="5">
        <f t="shared" si="0"/>
        <v>17</v>
      </c>
    </row>
    <row r="28" spans="1:18" x14ac:dyDescent="0.3">
      <c r="A28" s="5" t="s">
        <v>760</v>
      </c>
      <c r="B28" s="5" t="s">
        <v>761</v>
      </c>
      <c r="C28" s="5" t="s">
        <v>8</v>
      </c>
      <c r="D28" s="5" t="s">
        <v>9</v>
      </c>
      <c r="E28" s="5"/>
      <c r="F28" s="5"/>
      <c r="G28" s="5"/>
      <c r="H28" s="5"/>
      <c r="I28" s="5"/>
      <c r="J28" s="5"/>
      <c r="K28" s="5"/>
      <c r="L28" s="5"/>
      <c r="M28" s="5"/>
      <c r="N28" s="5">
        <v>28</v>
      </c>
      <c r="O28" s="5"/>
      <c r="P28" s="5"/>
      <c r="Q28" s="5">
        <v>28</v>
      </c>
      <c r="R28" s="5">
        <f t="shared" si="0"/>
        <v>28</v>
      </c>
    </row>
    <row r="29" spans="1:18" x14ac:dyDescent="0.3">
      <c r="A29" s="5" t="s">
        <v>762</v>
      </c>
      <c r="B29" s="5" t="s">
        <v>763</v>
      </c>
      <c r="C29" s="5" t="s">
        <v>8</v>
      </c>
      <c r="D29" s="5" t="s">
        <v>9</v>
      </c>
      <c r="E29" s="5">
        <v>61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>
        <v>61</v>
      </c>
      <c r="R29" s="5">
        <f t="shared" si="0"/>
        <v>61</v>
      </c>
    </row>
    <row r="30" spans="1:18" x14ac:dyDescent="0.3">
      <c r="A30" s="5" t="s">
        <v>764</v>
      </c>
      <c r="B30" s="5" t="s">
        <v>765</v>
      </c>
      <c r="C30" s="5" t="s">
        <v>8</v>
      </c>
      <c r="D30" s="5" t="s">
        <v>9</v>
      </c>
      <c r="E30" s="5"/>
      <c r="F30" s="5">
        <v>17</v>
      </c>
      <c r="G30" s="5">
        <v>7</v>
      </c>
      <c r="H30" s="5">
        <v>4</v>
      </c>
      <c r="I30" s="5"/>
      <c r="J30" s="5"/>
      <c r="K30" s="5"/>
      <c r="L30" s="5"/>
      <c r="M30" s="5"/>
      <c r="N30" s="5"/>
      <c r="O30" s="5"/>
      <c r="P30" s="5"/>
      <c r="Q30" s="5">
        <v>28</v>
      </c>
      <c r="R30" s="5">
        <f t="shared" si="0"/>
        <v>28</v>
      </c>
    </row>
    <row r="31" spans="1:18" x14ac:dyDescent="0.3">
      <c r="A31" s="5" t="s">
        <v>766</v>
      </c>
      <c r="B31" s="5" t="s">
        <v>767</v>
      </c>
      <c r="C31" s="5" t="s">
        <v>8</v>
      </c>
      <c r="D31" s="5" t="s">
        <v>9</v>
      </c>
      <c r="E31" s="5">
        <v>5</v>
      </c>
      <c r="F31" s="5">
        <v>5</v>
      </c>
      <c r="G31" s="5"/>
      <c r="H31" s="5"/>
      <c r="I31" s="5"/>
      <c r="J31" s="5"/>
      <c r="K31" s="5"/>
      <c r="L31" s="5"/>
      <c r="M31" s="5">
        <v>9</v>
      </c>
      <c r="N31" s="5"/>
      <c r="O31" s="5"/>
      <c r="P31" s="5">
        <v>56</v>
      </c>
      <c r="Q31" s="5">
        <v>75</v>
      </c>
      <c r="R31" s="5">
        <f t="shared" si="0"/>
        <v>10</v>
      </c>
    </row>
    <row r="32" spans="1:18" x14ac:dyDescent="0.3">
      <c r="A32" s="5" t="s">
        <v>768</v>
      </c>
      <c r="B32" s="5" t="s">
        <v>769</v>
      </c>
      <c r="C32" s="5" t="s">
        <v>8</v>
      </c>
      <c r="D32" s="5" t="s">
        <v>9</v>
      </c>
      <c r="E32" s="5">
        <v>27</v>
      </c>
      <c r="F32" s="5">
        <v>4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>
        <v>31</v>
      </c>
      <c r="R32" s="5">
        <f t="shared" si="0"/>
        <v>31</v>
      </c>
    </row>
    <row r="33" spans="1:18" x14ac:dyDescent="0.3">
      <c r="A33" s="5" t="s">
        <v>770</v>
      </c>
      <c r="B33" s="5" t="s">
        <v>199</v>
      </c>
      <c r="C33" s="5" t="s">
        <v>8</v>
      </c>
      <c r="D33" s="5" t="s">
        <v>9</v>
      </c>
      <c r="E33" s="5">
        <v>2</v>
      </c>
      <c r="F33" s="5">
        <v>9</v>
      </c>
      <c r="G33" s="5">
        <v>21</v>
      </c>
      <c r="H33" s="5"/>
      <c r="I33" s="5"/>
      <c r="J33" s="5"/>
      <c r="K33" s="5"/>
      <c r="L33" s="5"/>
      <c r="M33" s="5"/>
      <c r="N33" s="5"/>
      <c r="O33" s="5"/>
      <c r="P33" s="5"/>
      <c r="Q33" s="5">
        <v>32</v>
      </c>
      <c r="R33" s="5">
        <f t="shared" si="0"/>
        <v>32</v>
      </c>
    </row>
    <row r="34" spans="1:18" x14ac:dyDescent="0.3">
      <c r="A34" s="5" t="s">
        <v>771</v>
      </c>
      <c r="B34" s="5" t="s">
        <v>772</v>
      </c>
      <c r="C34" s="5" t="s">
        <v>8</v>
      </c>
      <c r="D34" s="5" t="s">
        <v>9</v>
      </c>
      <c r="E34" s="5"/>
      <c r="F34" s="5">
        <v>5</v>
      </c>
      <c r="G34" s="5">
        <v>15</v>
      </c>
      <c r="H34" s="5">
        <v>4</v>
      </c>
      <c r="I34" s="5">
        <v>1</v>
      </c>
      <c r="J34" s="5"/>
      <c r="K34" s="5"/>
      <c r="L34" s="5"/>
      <c r="M34" s="5"/>
      <c r="N34" s="5"/>
      <c r="O34" s="5"/>
      <c r="P34" s="5"/>
      <c r="Q34" s="5">
        <v>25</v>
      </c>
      <c r="R34" s="5">
        <f t="shared" si="0"/>
        <v>25</v>
      </c>
    </row>
    <row r="35" spans="1:18" x14ac:dyDescent="0.3">
      <c r="A35" s="5" t="s">
        <v>773</v>
      </c>
      <c r="B35" s="5" t="s">
        <v>774</v>
      </c>
      <c r="C35" s="5" t="s">
        <v>8</v>
      </c>
      <c r="D35" s="5" t="s">
        <v>9</v>
      </c>
      <c r="E35" s="5">
        <v>13</v>
      </c>
      <c r="F35" s="5">
        <v>7</v>
      </c>
      <c r="G35" s="5">
        <v>7</v>
      </c>
      <c r="H35" s="5">
        <v>1</v>
      </c>
      <c r="I35" s="5">
        <v>1</v>
      </c>
      <c r="J35" s="5">
        <v>1</v>
      </c>
      <c r="K35" s="5"/>
      <c r="L35" s="5">
        <v>1</v>
      </c>
      <c r="M35" s="5"/>
      <c r="N35" s="5"/>
      <c r="O35" s="5"/>
      <c r="P35" s="5"/>
      <c r="Q35" s="5">
        <v>31</v>
      </c>
      <c r="R35" s="5">
        <f t="shared" si="0"/>
        <v>30</v>
      </c>
    </row>
    <row r="36" spans="1:18" x14ac:dyDescent="0.3">
      <c r="A36" s="5" t="s">
        <v>775</v>
      </c>
      <c r="B36" s="5" t="s">
        <v>195</v>
      </c>
      <c r="C36" s="5" t="s">
        <v>8</v>
      </c>
      <c r="D36" s="5" t="s">
        <v>9</v>
      </c>
      <c r="E36" s="5">
        <v>5</v>
      </c>
      <c r="F36" s="5">
        <v>6</v>
      </c>
      <c r="G36" s="5">
        <v>4</v>
      </c>
      <c r="H36" s="5">
        <v>8</v>
      </c>
      <c r="I36" s="5">
        <v>8</v>
      </c>
      <c r="J36" s="5"/>
      <c r="K36" s="5"/>
      <c r="L36" s="5"/>
      <c r="M36" s="5"/>
      <c r="N36" s="5"/>
      <c r="O36" s="5"/>
      <c r="P36" s="5"/>
      <c r="Q36" s="5">
        <v>31</v>
      </c>
      <c r="R36" s="5">
        <f t="shared" si="0"/>
        <v>31</v>
      </c>
    </row>
    <row r="37" spans="1:18" x14ac:dyDescent="0.3">
      <c r="A37" s="5" t="s">
        <v>776</v>
      </c>
      <c r="B37" s="5" t="s">
        <v>777</v>
      </c>
      <c r="C37" s="5" t="s">
        <v>8</v>
      </c>
      <c r="D37" s="5" t="s">
        <v>9</v>
      </c>
      <c r="E37" s="5">
        <v>3</v>
      </c>
      <c r="F37" s="5">
        <v>6</v>
      </c>
      <c r="G37" s="5">
        <v>6</v>
      </c>
      <c r="H37" s="5"/>
      <c r="I37" s="5"/>
      <c r="J37" s="5"/>
      <c r="K37" s="5"/>
      <c r="L37" s="5"/>
      <c r="M37" s="5"/>
      <c r="N37" s="5"/>
      <c r="O37" s="5"/>
      <c r="P37" s="5"/>
      <c r="Q37" s="5">
        <v>15</v>
      </c>
      <c r="R37" s="5">
        <f t="shared" si="0"/>
        <v>15</v>
      </c>
    </row>
    <row r="38" spans="1:18" x14ac:dyDescent="0.3">
      <c r="A38" s="5" t="s">
        <v>778</v>
      </c>
      <c r="B38" s="5" t="s">
        <v>175</v>
      </c>
      <c r="C38" s="5" t="s">
        <v>8</v>
      </c>
      <c r="D38" s="5" t="s">
        <v>9</v>
      </c>
      <c r="E38" s="5">
        <v>7</v>
      </c>
      <c r="F38" s="5">
        <v>6</v>
      </c>
      <c r="G38" s="5">
        <v>5</v>
      </c>
      <c r="H38" s="5">
        <v>6</v>
      </c>
      <c r="I38" s="5">
        <v>4</v>
      </c>
      <c r="J38" s="5">
        <v>4</v>
      </c>
      <c r="K38" s="5"/>
      <c r="L38" s="5"/>
      <c r="M38" s="5"/>
      <c r="N38" s="5"/>
      <c r="O38" s="5"/>
      <c r="P38" s="5"/>
      <c r="Q38" s="5">
        <v>32</v>
      </c>
      <c r="R38" s="5">
        <f t="shared" si="0"/>
        <v>32</v>
      </c>
    </row>
    <row r="39" spans="1:18" x14ac:dyDescent="0.3">
      <c r="A39" s="5" t="s">
        <v>779</v>
      </c>
      <c r="B39" s="5" t="s">
        <v>780</v>
      </c>
      <c r="C39" s="5" t="s">
        <v>8</v>
      </c>
      <c r="D39" s="5" t="s">
        <v>9</v>
      </c>
      <c r="E39" s="5">
        <v>7</v>
      </c>
      <c r="F39" s="5">
        <v>2</v>
      </c>
      <c r="G39" s="5">
        <v>6</v>
      </c>
      <c r="H39" s="5">
        <v>10</v>
      </c>
      <c r="I39" s="5">
        <v>4</v>
      </c>
      <c r="J39" s="5">
        <v>4</v>
      </c>
      <c r="K39" s="5">
        <v>2</v>
      </c>
      <c r="L39" s="5"/>
      <c r="M39" s="5"/>
      <c r="N39" s="5"/>
      <c r="O39" s="5"/>
      <c r="P39" s="5"/>
      <c r="Q39" s="5">
        <v>35</v>
      </c>
      <c r="R39" s="5">
        <f t="shared" si="0"/>
        <v>35</v>
      </c>
    </row>
    <row r="40" spans="1:18" x14ac:dyDescent="0.3">
      <c r="A40" s="5" t="s">
        <v>781</v>
      </c>
      <c r="B40" s="5" t="s">
        <v>782</v>
      </c>
      <c r="C40" s="5" t="s">
        <v>8</v>
      </c>
      <c r="D40" s="5" t="s">
        <v>9</v>
      </c>
      <c r="E40" s="5">
        <v>1</v>
      </c>
      <c r="F40" s="5">
        <v>2</v>
      </c>
      <c r="G40" s="5">
        <v>3</v>
      </c>
      <c r="H40" s="5">
        <v>4</v>
      </c>
      <c r="I40" s="5">
        <v>6</v>
      </c>
      <c r="J40" s="5">
        <v>6</v>
      </c>
      <c r="K40" s="5">
        <v>6</v>
      </c>
      <c r="L40" s="5"/>
      <c r="M40" s="5"/>
      <c r="N40" s="5"/>
      <c r="O40" s="5"/>
      <c r="P40" s="5"/>
      <c r="Q40" s="5">
        <v>28</v>
      </c>
      <c r="R40" s="5">
        <f t="shared" si="0"/>
        <v>28</v>
      </c>
    </row>
    <row r="41" spans="1:18" x14ac:dyDescent="0.3">
      <c r="A41" s="5" t="s">
        <v>783</v>
      </c>
      <c r="B41" s="5" t="s">
        <v>179</v>
      </c>
      <c r="C41" s="5" t="s">
        <v>8</v>
      </c>
      <c r="D41" s="5" t="s">
        <v>9</v>
      </c>
      <c r="E41" s="5"/>
      <c r="F41" s="5">
        <v>1</v>
      </c>
      <c r="G41" s="5"/>
      <c r="H41" s="5">
        <v>2</v>
      </c>
      <c r="I41" s="5">
        <v>3</v>
      </c>
      <c r="J41" s="5">
        <v>5</v>
      </c>
      <c r="K41" s="5">
        <v>10</v>
      </c>
      <c r="L41" s="5">
        <v>11</v>
      </c>
      <c r="M41" s="5"/>
      <c r="N41" s="5"/>
      <c r="O41" s="5"/>
      <c r="P41" s="5"/>
      <c r="Q41" s="5">
        <v>32</v>
      </c>
      <c r="R41" s="5">
        <f t="shared" si="0"/>
        <v>21</v>
      </c>
    </row>
    <row r="42" spans="1:18" x14ac:dyDescent="0.3">
      <c r="A42" s="5" t="s">
        <v>784</v>
      </c>
      <c r="B42" s="5" t="s">
        <v>785</v>
      </c>
      <c r="C42" s="5" t="s">
        <v>8</v>
      </c>
      <c r="D42" s="5" t="s">
        <v>9</v>
      </c>
      <c r="E42" s="5">
        <v>6</v>
      </c>
      <c r="F42" s="5">
        <v>10</v>
      </c>
      <c r="G42" s="5">
        <v>8</v>
      </c>
      <c r="H42" s="5">
        <v>4</v>
      </c>
      <c r="I42" s="5"/>
      <c r="J42" s="5">
        <v>1</v>
      </c>
      <c r="K42" s="5"/>
      <c r="L42" s="5"/>
      <c r="M42" s="5"/>
      <c r="N42" s="5"/>
      <c r="O42" s="5"/>
      <c r="P42" s="5"/>
      <c r="Q42" s="5">
        <v>29</v>
      </c>
      <c r="R42" s="5">
        <f t="shared" si="0"/>
        <v>29</v>
      </c>
    </row>
    <row r="43" spans="1:18" x14ac:dyDescent="0.3">
      <c r="A43" s="5" t="s">
        <v>786</v>
      </c>
      <c r="B43" s="5" t="s">
        <v>243</v>
      </c>
      <c r="C43" s="5" t="s">
        <v>8</v>
      </c>
      <c r="D43" s="5" t="s">
        <v>9</v>
      </c>
      <c r="E43" s="5">
        <v>1</v>
      </c>
      <c r="F43" s="5">
        <v>9</v>
      </c>
      <c r="G43" s="5">
        <v>19</v>
      </c>
      <c r="H43" s="5"/>
      <c r="I43" s="5"/>
      <c r="J43" s="5"/>
      <c r="K43" s="5"/>
      <c r="L43" s="5"/>
      <c r="M43" s="5"/>
      <c r="N43" s="5"/>
      <c r="O43" s="5"/>
      <c r="P43" s="5"/>
      <c r="Q43" s="5">
        <v>29</v>
      </c>
      <c r="R43" s="5">
        <f t="shared" si="0"/>
        <v>29</v>
      </c>
    </row>
    <row r="44" spans="1:18" x14ac:dyDescent="0.3">
      <c r="A44" s="5" t="s">
        <v>787</v>
      </c>
      <c r="B44" s="5" t="s">
        <v>181</v>
      </c>
      <c r="C44" s="5" t="s">
        <v>8</v>
      </c>
      <c r="D44" s="5" t="s">
        <v>9</v>
      </c>
      <c r="E44" s="5"/>
      <c r="F44" s="5"/>
      <c r="G44" s="5"/>
      <c r="H44" s="5">
        <v>3</v>
      </c>
      <c r="I44" s="5">
        <v>9</v>
      </c>
      <c r="J44" s="5">
        <v>9</v>
      </c>
      <c r="K44" s="5">
        <v>11</v>
      </c>
      <c r="L44" s="5">
        <v>2</v>
      </c>
      <c r="M44" s="5"/>
      <c r="N44" s="5"/>
      <c r="O44" s="5"/>
      <c r="P44" s="5"/>
      <c r="Q44" s="5">
        <v>34</v>
      </c>
      <c r="R44" s="5">
        <f t="shared" si="0"/>
        <v>32</v>
      </c>
    </row>
    <row r="45" spans="1:18" x14ac:dyDescent="0.3">
      <c r="A45" s="5" t="s">
        <v>788</v>
      </c>
      <c r="B45" s="5" t="s">
        <v>789</v>
      </c>
      <c r="C45" s="5" t="s">
        <v>8</v>
      </c>
      <c r="D45" s="5" t="s">
        <v>9</v>
      </c>
      <c r="E45" s="5">
        <v>17</v>
      </c>
      <c r="F45" s="5">
        <v>22</v>
      </c>
      <c r="G45" s="5">
        <v>3</v>
      </c>
      <c r="H45" s="5">
        <v>3</v>
      </c>
      <c r="I45" s="5">
        <v>5</v>
      </c>
      <c r="J45" s="5">
        <v>10</v>
      </c>
      <c r="K45" s="5">
        <v>2</v>
      </c>
      <c r="L45" s="5"/>
      <c r="M45" s="5"/>
      <c r="N45" s="5"/>
      <c r="O45" s="5"/>
      <c r="P45" s="5"/>
      <c r="Q45" s="5">
        <v>62</v>
      </c>
      <c r="R45" s="5">
        <f t="shared" si="0"/>
        <v>62</v>
      </c>
    </row>
    <row r="46" spans="1:18" x14ac:dyDescent="0.3">
      <c r="A46" s="5" t="s">
        <v>790</v>
      </c>
      <c r="B46" s="5" t="s">
        <v>253</v>
      </c>
      <c r="C46" s="5" t="s">
        <v>8</v>
      </c>
      <c r="D46" s="5" t="s">
        <v>9</v>
      </c>
      <c r="E46" s="5"/>
      <c r="F46" s="5">
        <v>8</v>
      </c>
      <c r="G46" s="5">
        <v>22</v>
      </c>
      <c r="H46" s="5">
        <v>25</v>
      </c>
      <c r="I46" s="5">
        <v>2</v>
      </c>
      <c r="J46" s="5"/>
      <c r="K46" s="5"/>
      <c r="L46" s="5"/>
      <c r="M46" s="5"/>
      <c r="N46" s="5"/>
      <c r="O46" s="5"/>
      <c r="P46" s="5"/>
      <c r="Q46" s="5">
        <v>57</v>
      </c>
      <c r="R46" s="5">
        <f t="shared" si="0"/>
        <v>57</v>
      </c>
    </row>
    <row r="47" spans="1:18" x14ac:dyDescent="0.3">
      <c r="A47" s="5" t="s">
        <v>82</v>
      </c>
      <c r="B47" s="5" t="s">
        <v>83</v>
      </c>
      <c r="C47" s="5" t="s">
        <v>8</v>
      </c>
      <c r="D47" s="5" t="s">
        <v>9</v>
      </c>
      <c r="E47" s="5">
        <v>19</v>
      </c>
      <c r="F47" s="5">
        <v>3</v>
      </c>
      <c r="G47" s="5">
        <v>3</v>
      </c>
      <c r="H47" s="5">
        <v>2</v>
      </c>
      <c r="I47" s="5">
        <v>3</v>
      </c>
      <c r="J47" s="5">
        <v>3</v>
      </c>
      <c r="K47" s="5">
        <v>4</v>
      </c>
      <c r="L47" s="5"/>
      <c r="M47" s="5"/>
      <c r="N47" s="5"/>
      <c r="O47" s="5"/>
      <c r="P47" s="5"/>
      <c r="Q47" s="5">
        <v>37</v>
      </c>
      <c r="R47" s="5">
        <f t="shared" si="0"/>
        <v>37</v>
      </c>
    </row>
    <row r="48" spans="1:18" x14ac:dyDescent="0.3">
      <c r="A48" s="5" t="s">
        <v>594</v>
      </c>
      <c r="B48" s="5" t="s">
        <v>43</v>
      </c>
      <c r="C48" s="5" t="s">
        <v>8</v>
      </c>
      <c r="D48" s="5" t="s">
        <v>9</v>
      </c>
      <c r="E48" s="5">
        <v>13</v>
      </c>
      <c r="F48" s="5">
        <v>3</v>
      </c>
      <c r="G48" s="5">
        <v>9</v>
      </c>
      <c r="H48" s="5">
        <v>3</v>
      </c>
      <c r="I48" s="5">
        <v>6</v>
      </c>
      <c r="J48" s="5">
        <v>3</v>
      </c>
      <c r="K48" s="5"/>
      <c r="L48" s="5">
        <v>3</v>
      </c>
      <c r="M48" s="5"/>
      <c r="N48" s="5"/>
      <c r="O48" s="5">
        <v>1</v>
      </c>
      <c r="P48" s="5"/>
      <c r="Q48" s="5">
        <v>41</v>
      </c>
      <c r="R48" s="5">
        <f t="shared" si="0"/>
        <v>37</v>
      </c>
    </row>
    <row r="49" spans="1:18" x14ac:dyDescent="0.3">
      <c r="A49" s="5" t="s">
        <v>84</v>
      </c>
      <c r="B49" s="5" t="s">
        <v>85</v>
      </c>
      <c r="C49" s="5" t="s">
        <v>8</v>
      </c>
      <c r="D49" s="5" t="s">
        <v>9</v>
      </c>
      <c r="E49" s="5">
        <v>6</v>
      </c>
      <c r="F49" s="5">
        <v>2</v>
      </c>
      <c r="G49" s="5">
        <v>5</v>
      </c>
      <c r="H49" s="5"/>
      <c r="I49" s="5">
        <v>1</v>
      </c>
      <c r="J49" s="5">
        <v>1</v>
      </c>
      <c r="K49" s="5"/>
      <c r="L49" s="5">
        <v>1</v>
      </c>
      <c r="M49" s="5"/>
      <c r="N49" s="5"/>
      <c r="O49" s="5">
        <v>1</v>
      </c>
      <c r="P49" s="5"/>
      <c r="Q49" s="5">
        <v>17</v>
      </c>
      <c r="R49" s="5">
        <f t="shared" si="0"/>
        <v>15</v>
      </c>
    </row>
    <row r="50" spans="1:18" x14ac:dyDescent="0.3">
      <c r="A50" s="5" t="s">
        <v>208</v>
      </c>
      <c r="B50" s="5" t="s">
        <v>209</v>
      </c>
      <c r="C50" s="5" t="s">
        <v>8</v>
      </c>
      <c r="D50" s="5" t="s">
        <v>9</v>
      </c>
      <c r="E50" s="5">
        <v>1</v>
      </c>
      <c r="F50" s="5">
        <v>2</v>
      </c>
      <c r="G50" s="5">
        <v>9</v>
      </c>
      <c r="H50" s="5">
        <v>14</v>
      </c>
      <c r="I50" s="5">
        <v>22</v>
      </c>
      <c r="J50" s="5">
        <v>3</v>
      </c>
      <c r="K50" s="5">
        <v>1</v>
      </c>
      <c r="L50" s="5"/>
      <c r="M50" s="5"/>
      <c r="N50" s="5"/>
      <c r="O50" s="5">
        <v>1</v>
      </c>
      <c r="P50" s="5"/>
      <c r="Q50" s="5">
        <v>53</v>
      </c>
      <c r="R50" s="5">
        <f t="shared" si="0"/>
        <v>52</v>
      </c>
    </row>
    <row r="51" spans="1:18" x14ac:dyDescent="0.3">
      <c r="A51" s="5" t="s">
        <v>791</v>
      </c>
      <c r="B51" s="5" t="s">
        <v>175</v>
      </c>
      <c r="C51" s="5" t="s">
        <v>8</v>
      </c>
      <c r="D51" s="5" t="s">
        <v>9</v>
      </c>
      <c r="E51" s="5">
        <v>5</v>
      </c>
      <c r="F51" s="5">
        <v>8</v>
      </c>
      <c r="G51" s="5">
        <v>20</v>
      </c>
      <c r="H51" s="5">
        <v>4</v>
      </c>
      <c r="I51" s="5"/>
      <c r="J51" s="5"/>
      <c r="K51" s="5"/>
      <c r="L51" s="5"/>
      <c r="M51" s="5"/>
      <c r="N51" s="5"/>
      <c r="O51" s="5"/>
      <c r="P51" s="5"/>
      <c r="Q51" s="5">
        <v>37</v>
      </c>
      <c r="R51" s="5">
        <f t="shared" si="0"/>
        <v>37</v>
      </c>
    </row>
    <row r="52" spans="1:18" x14ac:dyDescent="0.3">
      <c r="A52" s="5" t="s">
        <v>792</v>
      </c>
      <c r="B52" s="5" t="s">
        <v>793</v>
      </c>
      <c r="C52" s="5" t="s">
        <v>8</v>
      </c>
      <c r="D52" s="5" t="s">
        <v>9</v>
      </c>
      <c r="E52" s="5"/>
      <c r="F52" s="5">
        <v>10</v>
      </c>
      <c r="G52" s="5">
        <v>14</v>
      </c>
      <c r="H52" s="5">
        <v>10</v>
      </c>
      <c r="I52" s="5">
        <v>3</v>
      </c>
      <c r="J52" s="5"/>
      <c r="K52" s="5"/>
      <c r="L52" s="5"/>
      <c r="M52" s="5"/>
      <c r="N52" s="5"/>
      <c r="O52" s="5"/>
      <c r="P52" s="5"/>
      <c r="Q52" s="5">
        <v>37</v>
      </c>
      <c r="R52" s="5">
        <f t="shared" si="0"/>
        <v>37</v>
      </c>
    </row>
    <row r="53" spans="1:18" x14ac:dyDescent="0.3">
      <c r="A53" s="5" t="s">
        <v>88</v>
      </c>
      <c r="B53" s="5" t="s">
        <v>89</v>
      </c>
      <c r="C53" s="5" t="s">
        <v>8</v>
      </c>
      <c r="D53" s="5" t="s">
        <v>9</v>
      </c>
      <c r="E53" s="5"/>
      <c r="F53" s="5"/>
      <c r="G53" s="5"/>
      <c r="H53" s="5"/>
      <c r="I53" s="5">
        <v>2</v>
      </c>
      <c r="J53" s="5">
        <v>5</v>
      </c>
      <c r="K53" s="5">
        <v>19</v>
      </c>
      <c r="L53" s="5">
        <v>2</v>
      </c>
      <c r="M53" s="5">
        <v>17</v>
      </c>
      <c r="N53" s="5"/>
      <c r="O53" s="5"/>
      <c r="P53" s="5"/>
      <c r="Q53" s="5">
        <v>45</v>
      </c>
      <c r="R53" s="5">
        <f t="shared" si="0"/>
        <v>26</v>
      </c>
    </row>
    <row r="54" spans="1:18" x14ac:dyDescent="0.3">
      <c r="A54" s="5" t="s">
        <v>532</v>
      </c>
      <c r="B54" s="5" t="s">
        <v>467</v>
      </c>
      <c r="C54" s="5" t="s">
        <v>8</v>
      </c>
      <c r="D54" s="5" t="s">
        <v>9</v>
      </c>
      <c r="E54" s="5">
        <v>2</v>
      </c>
      <c r="F54" s="5">
        <v>1</v>
      </c>
      <c r="G54" s="5">
        <v>2</v>
      </c>
      <c r="H54" s="5"/>
      <c r="I54" s="5"/>
      <c r="J54" s="5">
        <v>1</v>
      </c>
      <c r="K54" s="5"/>
      <c r="L54" s="5"/>
      <c r="M54" s="5"/>
      <c r="N54" s="5"/>
      <c r="O54" s="5"/>
      <c r="P54" s="5"/>
      <c r="Q54" s="5">
        <v>6</v>
      </c>
      <c r="R54" s="5">
        <f t="shared" si="0"/>
        <v>6</v>
      </c>
    </row>
    <row r="55" spans="1:18" x14ac:dyDescent="0.3">
      <c r="A55" s="5" t="s">
        <v>212</v>
      </c>
      <c r="B55" s="5" t="s">
        <v>213</v>
      </c>
      <c r="C55" s="5" t="s">
        <v>8</v>
      </c>
      <c r="D55" s="5" t="s">
        <v>9</v>
      </c>
      <c r="E55" s="5"/>
      <c r="F55" s="5">
        <v>1</v>
      </c>
      <c r="G55" s="5">
        <v>2</v>
      </c>
      <c r="H55" s="5">
        <v>3</v>
      </c>
      <c r="I55" s="5">
        <v>1</v>
      </c>
      <c r="J55" s="5">
        <v>4</v>
      </c>
      <c r="K55" s="5">
        <v>1</v>
      </c>
      <c r="L55" s="5"/>
      <c r="M55" s="5"/>
      <c r="N55" s="5"/>
      <c r="O55" s="5"/>
      <c r="P55" s="5"/>
      <c r="Q55" s="5">
        <v>12</v>
      </c>
      <c r="R55" s="5">
        <f t="shared" si="0"/>
        <v>12</v>
      </c>
    </row>
    <row r="56" spans="1:18" x14ac:dyDescent="0.3">
      <c r="A56" s="5" t="s">
        <v>595</v>
      </c>
      <c r="B56" s="5" t="s">
        <v>472</v>
      </c>
      <c r="C56" s="5" t="s">
        <v>8</v>
      </c>
      <c r="D56" s="5" t="s">
        <v>9</v>
      </c>
      <c r="E56" s="5"/>
      <c r="F56" s="5">
        <v>1</v>
      </c>
      <c r="G56" s="5">
        <v>2</v>
      </c>
      <c r="H56" s="5">
        <v>1</v>
      </c>
      <c r="I56" s="5"/>
      <c r="J56" s="5">
        <v>2</v>
      </c>
      <c r="K56" s="5"/>
      <c r="L56" s="5">
        <v>1</v>
      </c>
      <c r="M56" s="5">
        <v>34</v>
      </c>
      <c r="N56" s="5"/>
      <c r="O56" s="5"/>
      <c r="P56" s="5"/>
      <c r="Q56" s="5">
        <v>41</v>
      </c>
      <c r="R56" s="5">
        <f t="shared" si="0"/>
        <v>6</v>
      </c>
    </row>
    <row r="57" spans="1:18" x14ac:dyDescent="0.3">
      <c r="A57" s="5" t="s">
        <v>596</v>
      </c>
      <c r="B57" s="5" t="s">
        <v>474</v>
      </c>
      <c r="C57" s="5" t="s">
        <v>8</v>
      </c>
      <c r="D57" s="5" t="s">
        <v>9</v>
      </c>
      <c r="E57" s="5">
        <v>1</v>
      </c>
      <c r="F57" s="5"/>
      <c r="G57" s="5">
        <v>1</v>
      </c>
      <c r="H57" s="5">
        <v>2</v>
      </c>
      <c r="I57" s="5">
        <v>4</v>
      </c>
      <c r="J57" s="5"/>
      <c r="K57" s="5"/>
      <c r="L57" s="5"/>
      <c r="M57" s="5">
        <v>34</v>
      </c>
      <c r="N57" s="5"/>
      <c r="O57" s="5"/>
      <c r="P57" s="5"/>
      <c r="Q57" s="5">
        <v>42</v>
      </c>
      <c r="R57" s="5">
        <f t="shared" si="0"/>
        <v>8</v>
      </c>
    </row>
    <row r="58" spans="1:18" x14ac:dyDescent="0.3">
      <c r="A58" s="5" t="s">
        <v>597</v>
      </c>
      <c r="B58" s="5" t="s">
        <v>469</v>
      </c>
      <c r="C58" s="5" t="s">
        <v>8</v>
      </c>
      <c r="D58" s="5" t="s">
        <v>9</v>
      </c>
      <c r="E58" s="5"/>
      <c r="F58" s="5"/>
      <c r="G58" s="5"/>
      <c r="H58" s="5">
        <v>1</v>
      </c>
      <c r="I58" s="5">
        <v>1</v>
      </c>
      <c r="J58" s="5">
        <v>1</v>
      </c>
      <c r="K58" s="5">
        <v>4</v>
      </c>
      <c r="L58" s="5">
        <v>6</v>
      </c>
      <c r="M58" s="5"/>
      <c r="N58" s="5"/>
      <c r="O58" s="5">
        <v>1</v>
      </c>
      <c r="P58" s="5"/>
      <c r="Q58" s="5">
        <v>14</v>
      </c>
      <c r="R58" s="5">
        <f t="shared" si="0"/>
        <v>7</v>
      </c>
    </row>
    <row r="59" spans="1:18" x14ac:dyDescent="0.3">
      <c r="A59" s="5" t="s">
        <v>598</v>
      </c>
      <c r="B59" s="5" t="s">
        <v>599</v>
      </c>
      <c r="C59" s="5" t="s">
        <v>8</v>
      </c>
      <c r="D59" s="5" t="s">
        <v>9</v>
      </c>
      <c r="E59" s="5"/>
      <c r="F59" s="5">
        <v>1</v>
      </c>
      <c r="G59" s="5"/>
      <c r="H59" s="5">
        <v>6</v>
      </c>
      <c r="I59" s="5">
        <v>1</v>
      </c>
      <c r="J59" s="5">
        <v>3</v>
      </c>
      <c r="K59" s="5">
        <v>2</v>
      </c>
      <c r="L59" s="5"/>
      <c r="M59" s="5"/>
      <c r="N59" s="5"/>
      <c r="O59" s="5">
        <v>1</v>
      </c>
      <c r="P59" s="5"/>
      <c r="Q59" s="5">
        <v>14</v>
      </c>
      <c r="R59" s="5">
        <f t="shared" si="0"/>
        <v>13</v>
      </c>
    </row>
    <row r="60" spans="1:18" x14ac:dyDescent="0.3">
      <c r="A60" s="5" t="s">
        <v>5</v>
      </c>
      <c r="B60" s="5"/>
      <c r="C60" s="5"/>
      <c r="D60" s="5"/>
      <c r="E60" s="5">
        <v>259</v>
      </c>
      <c r="F60" s="5">
        <v>194</v>
      </c>
      <c r="G60" s="5">
        <v>241</v>
      </c>
      <c r="H60" s="5">
        <v>166</v>
      </c>
      <c r="I60" s="5">
        <v>123</v>
      </c>
      <c r="J60" s="5">
        <v>93</v>
      </c>
      <c r="K60" s="5">
        <v>140</v>
      </c>
      <c r="L60" s="5">
        <v>55</v>
      </c>
      <c r="M60" s="5">
        <v>109</v>
      </c>
      <c r="N60" s="5">
        <v>28</v>
      </c>
      <c r="O60" s="5">
        <v>5</v>
      </c>
      <c r="P60" s="5">
        <v>56</v>
      </c>
      <c r="Q60" s="5">
        <v>1469</v>
      </c>
      <c r="R60" s="5">
        <f t="shared" si="0"/>
        <v>1244</v>
      </c>
    </row>
  </sheetData>
  <mergeCells count="6">
    <mergeCell ref="A5:A6"/>
    <mergeCell ref="B5:B6"/>
    <mergeCell ref="C5:C6"/>
    <mergeCell ref="D5:D6"/>
    <mergeCell ref="Q5:R5"/>
    <mergeCell ref="E5:P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H22" sqref="H22"/>
    </sheetView>
  </sheetViews>
  <sheetFormatPr defaultColWidth="8.75" defaultRowHeight="18.75" x14ac:dyDescent="0.3"/>
  <cols>
    <col min="1" max="1" width="9.375" style="4" bestFit="1" customWidth="1"/>
    <col min="2" max="2" width="34.75" style="4" bestFit="1" customWidth="1"/>
    <col min="3" max="3" width="8.5" style="4" bestFit="1" customWidth="1"/>
    <col min="4" max="4" width="8.75" style="4"/>
    <col min="5" max="13" width="5.25" style="4" bestFit="1" customWidth="1"/>
    <col min="14" max="14" width="8.625" style="4" bestFit="1" customWidth="1"/>
    <col min="15" max="15" width="7.25" style="4" bestFit="1" customWidth="1"/>
    <col min="16" max="16384" width="8.75" style="4"/>
  </cols>
  <sheetData>
    <row r="1" spans="1:15" x14ac:dyDescent="0.3">
      <c r="A1" s="1" t="s">
        <v>794</v>
      </c>
      <c r="B1" s="4" t="s">
        <v>0</v>
      </c>
    </row>
    <row r="2" spans="1:15" x14ac:dyDescent="0.3">
      <c r="A2" s="1" t="s">
        <v>795</v>
      </c>
      <c r="B2" s="4" t="s">
        <v>1</v>
      </c>
    </row>
    <row r="3" spans="1:15" x14ac:dyDescent="0.3">
      <c r="A3" s="1" t="s">
        <v>796</v>
      </c>
      <c r="B3" s="4" t="s">
        <v>752</v>
      </c>
    </row>
    <row r="5" spans="1:15" x14ac:dyDescent="0.3">
      <c r="A5" s="8" t="s">
        <v>797</v>
      </c>
      <c r="B5" s="8" t="s">
        <v>798</v>
      </c>
      <c r="C5" s="8" t="s">
        <v>799</v>
      </c>
      <c r="D5" s="8" t="s">
        <v>800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9" t="s">
        <v>801</v>
      </c>
      <c r="O5" s="9"/>
    </row>
    <row r="6" spans="1:15" x14ac:dyDescent="0.3">
      <c r="A6" s="8"/>
      <c r="B6" s="8"/>
      <c r="C6" s="8"/>
      <c r="D6" s="8"/>
      <c r="E6" s="3" t="s">
        <v>804</v>
      </c>
      <c r="F6" s="3" t="s">
        <v>805</v>
      </c>
      <c r="G6" s="3" t="s">
        <v>806</v>
      </c>
      <c r="H6" s="3" t="s">
        <v>807</v>
      </c>
      <c r="I6" s="3" t="s">
        <v>808</v>
      </c>
      <c r="J6" s="3" t="s">
        <v>809</v>
      </c>
      <c r="K6" s="3" t="s">
        <v>810</v>
      </c>
      <c r="L6" s="3" t="s">
        <v>811</v>
      </c>
      <c r="M6" s="3" t="s">
        <v>4</v>
      </c>
      <c r="N6" s="2" t="s">
        <v>802</v>
      </c>
      <c r="O6" s="2" t="s">
        <v>803</v>
      </c>
    </row>
    <row r="7" spans="1:15" x14ac:dyDescent="0.3">
      <c r="A7" s="5" t="s">
        <v>84</v>
      </c>
      <c r="B7" s="5" t="s">
        <v>85</v>
      </c>
      <c r="C7" s="5" t="s">
        <v>8</v>
      </c>
      <c r="D7" s="5" t="s">
        <v>9</v>
      </c>
      <c r="E7" s="5">
        <v>11</v>
      </c>
      <c r="F7" s="5">
        <v>7</v>
      </c>
      <c r="G7" s="5">
        <v>9</v>
      </c>
      <c r="H7" s="5">
        <v>3</v>
      </c>
      <c r="I7" s="5">
        <v>1</v>
      </c>
      <c r="J7" s="5">
        <v>1</v>
      </c>
      <c r="K7" s="5"/>
      <c r="L7" s="5">
        <v>2</v>
      </c>
      <c r="M7" s="5"/>
      <c r="N7" s="5">
        <v>34</v>
      </c>
      <c r="O7" s="5">
        <f>SUM(E7:K7)</f>
        <v>32</v>
      </c>
    </row>
    <row r="8" spans="1:15" x14ac:dyDescent="0.3">
      <c r="A8" s="5" t="s">
        <v>208</v>
      </c>
      <c r="B8" s="5" t="s">
        <v>209</v>
      </c>
      <c r="C8" s="5" t="s">
        <v>8</v>
      </c>
      <c r="D8" s="5" t="s">
        <v>9</v>
      </c>
      <c r="E8" s="5">
        <v>4</v>
      </c>
      <c r="F8" s="5">
        <v>9</v>
      </c>
      <c r="G8" s="5">
        <v>16</v>
      </c>
      <c r="H8" s="5">
        <v>7</v>
      </c>
      <c r="I8" s="5">
        <v>5</v>
      </c>
      <c r="J8" s="5"/>
      <c r="K8" s="5"/>
      <c r="L8" s="5"/>
      <c r="M8" s="5"/>
      <c r="N8" s="5">
        <v>41</v>
      </c>
      <c r="O8" s="5">
        <f t="shared" ref="O8:O20" si="0">SUM(E8:K8)</f>
        <v>41</v>
      </c>
    </row>
    <row r="9" spans="1:15" x14ac:dyDescent="0.3">
      <c r="A9" s="5" t="s">
        <v>524</v>
      </c>
      <c r="B9" s="5" t="s">
        <v>525</v>
      </c>
      <c r="C9" s="5" t="s">
        <v>8</v>
      </c>
      <c r="D9" s="5" t="s">
        <v>9</v>
      </c>
      <c r="E9" s="5"/>
      <c r="F9" s="5"/>
      <c r="G9" s="5"/>
      <c r="H9" s="5"/>
      <c r="I9" s="5"/>
      <c r="J9" s="5"/>
      <c r="K9" s="5">
        <v>1</v>
      </c>
      <c r="L9" s="5"/>
      <c r="M9" s="5"/>
      <c r="N9" s="5">
        <v>1</v>
      </c>
      <c r="O9" s="5">
        <f t="shared" si="0"/>
        <v>1</v>
      </c>
    </row>
    <row r="10" spans="1:15" x14ac:dyDescent="0.3">
      <c r="A10" s="5" t="s">
        <v>753</v>
      </c>
      <c r="B10" s="5" t="s">
        <v>726</v>
      </c>
      <c r="C10" s="5" t="s">
        <v>8</v>
      </c>
      <c r="D10" s="5" t="s">
        <v>9</v>
      </c>
      <c r="E10" s="5">
        <v>2</v>
      </c>
      <c r="F10" s="5">
        <v>1</v>
      </c>
      <c r="G10" s="5">
        <v>2</v>
      </c>
      <c r="H10" s="5">
        <v>1</v>
      </c>
      <c r="I10" s="5">
        <v>4</v>
      </c>
      <c r="J10" s="5">
        <v>1</v>
      </c>
      <c r="K10" s="5"/>
      <c r="L10" s="5"/>
      <c r="M10" s="5"/>
      <c r="N10" s="5">
        <v>11</v>
      </c>
      <c r="O10" s="5">
        <f t="shared" si="0"/>
        <v>11</v>
      </c>
    </row>
    <row r="11" spans="1:15" x14ac:dyDescent="0.3">
      <c r="A11" s="5" t="s">
        <v>530</v>
      </c>
      <c r="B11" s="5" t="s">
        <v>531</v>
      </c>
      <c r="C11" s="5" t="s">
        <v>8</v>
      </c>
      <c r="D11" s="5" t="s">
        <v>9</v>
      </c>
      <c r="E11" s="5"/>
      <c r="F11" s="5">
        <v>2</v>
      </c>
      <c r="G11" s="5">
        <v>4</v>
      </c>
      <c r="H11" s="5">
        <v>1</v>
      </c>
      <c r="I11" s="5"/>
      <c r="J11" s="5"/>
      <c r="K11" s="5"/>
      <c r="L11" s="5"/>
      <c r="M11" s="5"/>
      <c r="N11" s="5">
        <v>7</v>
      </c>
      <c r="O11" s="5">
        <f t="shared" si="0"/>
        <v>7</v>
      </c>
    </row>
    <row r="12" spans="1:15" x14ac:dyDescent="0.3">
      <c r="A12" s="5" t="s">
        <v>754</v>
      </c>
      <c r="B12" s="5" t="s">
        <v>755</v>
      </c>
      <c r="C12" s="5" t="s">
        <v>8</v>
      </c>
      <c r="D12" s="5" t="s">
        <v>9</v>
      </c>
      <c r="E12" s="5">
        <v>19</v>
      </c>
      <c r="F12" s="5">
        <v>10</v>
      </c>
      <c r="G12" s="5">
        <v>5</v>
      </c>
      <c r="H12" s="5"/>
      <c r="I12" s="5"/>
      <c r="J12" s="5"/>
      <c r="K12" s="5"/>
      <c r="L12" s="5"/>
      <c r="M12" s="5"/>
      <c r="N12" s="5">
        <v>34</v>
      </c>
      <c r="O12" s="5">
        <f t="shared" si="0"/>
        <v>34</v>
      </c>
    </row>
    <row r="13" spans="1:15" x14ac:dyDescent="0.3">
      <c r="A13" s="5" t="s">
        <v>88</v>
      </c>
      <c r="B13" s="5" t="s">
        <v>89</v>
      </c>
      <c r="C13" s="5" t="s">
        <v>8</v>
      </c>
      <c r="D13" s="5" t="s">
        <v>9</v>
      </c>
      <c r="E13" s="5"/>
      <c r="F13" s="5"/>
      <c r="G13" s="5">
        <v>1</v>
      </c>
      <c r="H13" s="5">
        <v>1</v>
      </c>
      <c r="I13" s="5"/>
      <c r="J13" s="5">
        <v>1</v>
      </c>
      <c r="K13" s="5">
        <v>14</v>
      </c>
      <c r="L13" s="5">
        <v>11</v>
      </c>
      <c r="M13" s="5"/>
      <c r="N13" s="5">
        <v>28</v>
      </c>
      <c r="O13" s="5">
        <f t="shared" si="0"/>
        <v>17</v>
      </c>
    </row>
    <row r="14" spans="1:15" x14ac:dyDescent="0.3">
      <c r="A14" s="5" t="s">
        <v>532</v>
      </c>
      <c r="B14" s="5" t="s">
        <v>467</v>
      </c>
      <c r="C14" s="5" t="s">
        <v>8</v>
      </c>
      <c r="D14" s="5" t="s">
        <v>9</v>
      </c>
      <c r="E14" s="5"/>
      <c r="F14" s="5"/>
      <c r="G14" s="5">
        <v>1</v>
      </c>
      <c r="H14" s="5"/>
      <c r="I14" s="5">
        <v>2</v>
      </c>
      <c r="J14" s="5">
        <v>7</v>
      </c>
      <c r="K14" s="5"/>
      <c r="L14" s="5">
        <v>1</v>
      </c>
      <c r="M14" s="5">
        <v>2</v>
      </c>
      <c r="N14" s="5">
        <v>13</v>
      </c>
      <c r="O14" s="5">
        <f t="shared" si="0"/>
        <v>10</v>
      </c>
    </row>
    <row r="15" spans="1:15" x14ac:dyDescent="0.3">
      <c r="A15" s="5" t="s">
        <v>212</v>
      </c>
      <c r="B15" s="5" t="s">
        <v>213</v>
      </c>
      <c r="C15" s="5" t="s">
        <v>8</v>
      </c>
      <c r="D15" s="5" t="s">
        <v>9</v>
      </c>
      <c r="E15" s="5"/>
      <c r="F15" s="5">
        <v>1</v>
      </c>
      <c r="G15" s="5">
        <v>2</v>
      </c>
      <c r="H15" s="5">
        <v>4</v>
      </c>
      <c r="I15" s="5">
        <v>4</v>
      </c>
      <c r="J15" s="5">
        <v>2</v>
      </c>
      <c r="K15" s="5">
        <v>4</v>
      </c>
      <c r="L15" s="5">
        <v>2</v>
      </c>
      <c r="M15" s="5"/>
      <c r="N15" s="5">
        <v>19</v>
      </c>
      <c r="O15" s="5">
        <f t="shared" si="0"/>
        <v>17</v>
      </c>
    </row>
    <row r="16" spans="1:15" x14ac:dyDescent="0.3">
      <c r="A16" s="5" t="s">
        <v>597</v>
      </c>
      <c r="B16" s="5" t="s">
        <v>469</v>
      </c>
      <c r="C16" s="5" t="s">
        <v>8</v>
      </c>
      <c r="D16" s="5" t="s">
        <v>9</v>
      </c>
      <c r="E16" s="5">
        <v>1</v>
      </c>
      <c r="F16" s="5">
        <v>3</v>
      </c>
      <c r="G16" s="5">
        <v>3</v>
      </c>
      <c r="H16" s="5">
        <v>2</v>
      </c>
      <c r="I16" s="5">
        <v>7</v>
      </c>
      <c r="J16" s="5">
        <v>8</v>
      </c>
      <c r="K16" s="5">
        <v>7</v>
      </c>
      <c r="L16" s="5">
        <v>2</v>
      </c>
      <c r="M16" s="5">
        <v>6</v>
      </c>
      <c r="N16" s="5">
        <v>39</v>
      </c>
      <c r="O16" s="5">
        <f t="shared" si="0"/>
        <v>31</v>
      </c>
    </row>
    <row r="17" spans="1:15" x14ac:dyDescent="0.3">
      <c r="A17" s="5" t="s">
        <v>598</v>
      </c>
      <c r="B17" s="5" t="s">
        <v>599</v>
      </c>
      <c r="C17" s="5" t="s">
        <v>8</v>
      </c>
      <c r="D17" s="5" t="s">
        <v>9</v>
      </c>
      <c r="E17" s="5">
        <v>1</v>
      </c>
      <c r="F17" s="5">
        <v>4</v>
      </c>
      <c r="G17" s="5">
        <v>6</v>
      </c>
      <c r="H17" s="5">
        <v>15</v>
      </c>
      <c r="I17" s="5">
        <v>2</v>
      </c>
      <c r="J17" s="5">
        <v>5</v>
      </c>
      <c r="K17" s="5"/>
      <c r="L17" s="5"/>
      <c r="M17" s="5">
        <v>6</v>
      </c>
      <c r="N17" s="5">
        <v>39</v>
      </c>
      <c r="O17" s="5">
        <f t="shared" si="0"/>
        <v>33</v>
      </c>
    </row>
    <row r="18" spans="1:15" x14ac:dyDescent="0.3">
      <c r="A18" s="5" t="s">
        <v>96</v>
      </c>
      <c r="B18" s="5" t="s">
        <v>97</v>
      </c>
      <c r="C18" s="5" t="s">
        <v>8</v>
      </c>
      <c r="D18" s="5" t="s">
        <v>9</v>
      </c>
      <c r="E18" s="5">
        <v>7</v>
      </c>
      <c r="F18" s="5">
        <v>1</v>
      </c>
      <c r="G18" s="5">
        <v>2</v>
      </c>
      <c r="H18" s="5">
        <v>1</v>
      </c>
      <c r="I18" s="5"/>
      <c r="J18" s="5"/>
      <c r="K18" s="5"/>
      <c r="L18" s="5"/>
      <c r="M18" s="5"/>
      <c r="N18" s="5">
        <v>11</v>
      </c>
      <c r="O18" s="5">
        <f t="shared" si="0"/>
        <v>11</v>
      </c>
    </row>
    <row r="19" spans="1:15" x14ac:dyDescent="0.3">
      <c r="A19" s="5" t="s">
        <v>98</v>
      </c>
      <c r="B19" s="5" t="s">
        <v>99</v>
      </c>
      <c r="C19" s="5" t="s">
        <v>8</v>
      </c>
      <c r="D19" s="5" t="s">
        <v>9</v>
      </c>
      <c r="E19" s="5">
        <v>6</v>
      </c>
      <c r="F19" s="5">
        <v>4</v>
      </c>
      <c r="G19" s="5">
        <v>9</v>
      </c>
      <c r="H19" s="5">
        <v>7</v>
      </c>
      <c r="I19" s="5">
        <v>7</v>
      </c>
      <c r="J19" s="5">
        <v>5</v>
      </c>
      <c r="K19" s="5">
        <v>3</v>
      </c>
      <c r="L19" s="5"/>
      <c r="M19" s="5"/>
      <c r="N19" s="5">
        <v>41</v>
      </c>
      <c r="O19" s="5">
        <f t="shared" si="0"/>
        <v>41</v>
      </c>
    </row>
    <row r="20" spans="1:15" x14ac:dyDescent="0.3">
      <c r="A20" s="5" t="s">
        <v>5</v>
      </c>
      <c r="B20" s="5"/>
      <c r="C20" s="5"/>
      <c r="D20" s="5"/>
      <c r="E20" s="5">
        <v>51</v>
      </c>
      <c r="F20" s="5">
        <v>42</v>
      </c>
      <c r="G20" s="5">
        <v>60</v>
      </c>
      <c r="H20" s="5">
        <v>42</v>
      </c>
      <c r="I20" s="5">
        <v>32</v>
      </c>
      <c r="J20" s="5">
        <v>30</v>
      </c>
      <c r="K20" s="5">
        <v>29</v>
      </c>
      <c r="L20" s="5">
        <v>18</v>
      </c>
      <c r="M20" s="5">
        <v>14</v>
      </c>
      <c r="N20" s="5">
        <v>318</v>
      </c>
      <c r="O20" s="5">
        <f t="shared" si="0"/>
        <v>286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7"/>
  <sheetViews>
    <sheetView workbookViewId="0">
      <selection activeCell="A5" sqref="A5:O27"/>
    </sheetView>
  </sheetViews>
  <sheetFormatPr defaultColWidth="8.75" defaultRowHeight="18.75" x14ac:dyDescent="0.3"/>
  <cols>
    <col min="1" max="1" width="9.375" style="4" bestFit="1" customWidth="1"/>
    <col min="2" max="2" width="23.875" style="4" bestFit="1" customWidth="1"/>
    <col min="3" max="3" width="8.5" style="4" bestFit="1" customWidth="1"/>
    <col min="4" max="4" width="8.75" style="4"/>
    <col min="5" max="7" width="6.125" style="4" bestFit="1" customWidth="1"/>
    <col min="8" max="13" width="5.25" style="4" bestFit="1" customWidth="1"/>
    <col min="14" max="14" width="8.625" style="4" bestFit="1" customWidth="1"/>
    <col min="15" max="15" width="7.25" style="4" bestFit="1" customWidth="1"/>
    <col min="16" max="16384" width="8.75" style="4"/>
  </cols>
  <sheetData>
    <row r="1" spans="1:15" x14ac:dyDescent="0.3">
      <c r="A1" s="1" t="s">
        <v>794</v>
      </c>
      <c r="B1" s="4" t="s">
        <v>0</v>
      </c>
    </row>
    <row r="2" spans="1:15" x14ac:dyDescent="0.3">
      <c r="A2" s="1" t="s">
        <v>795</v>
      </c>
      <c r="B2" s="4" t="s">
        <v>1</v>
      </c>
    </row>
    <row r="3" spans="1:15" x14ac:dyDescent="0.3">
      <c r="A3" s="1" t="s">
        <v>796</v>
      </c>
      <c r="B3" s="4" t="s">
        <v>410</v>
      </c>
    </row>
    <row r="5" spans="1:15" x14ac:dyDescent="0.3">
      <c r="A5" s="8" t="s">
        <v>797</v>
      </c>
      <c r="B5" s="8" t="s">
        <v>798</v>
      </c>
      <c r="C5" s="8" t="s">
        <v>799</v>
      </c>
      <c r="D5" s="8" t="s">
        <v>800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9" t="s">
        <v>801</v>
      </c>
      <c r="O5" s="9"/>
    </row>
    <row r="6" spans="1:15" x14ac:dyDescent="0.3">
      <c r="A6" s="8"/>
      <c r="B6" s="8"/>
      <c r="C6" s="8"/>
      <c r="D6" s="8"/>
      <c r="E6" s="3" t="s">
        <v>804</v>
      </c>
      <c r="F6" s="3" t="s">
        <v>805</v>
      </c>
      <c r="G6" s="3" t="s">
        <v>806</v>
      </c>
      <c r="H6" s="3" t="s">
        <v>807</v>
      </c>
      <c r="I6" s="3" t="s">
        <v>808</v>
      </c>
      <c r="J6" s="3" t="s">
        <v>809</v>
      </c>
      <c r="K6" s="3" t="s">
        <v>810</v>
      </c>
      <c r="L6" s="3" t="s">
        <v>811</v>
      </c>
      <c r="M6" s="3" t="s">
        <v>4</v>
      </c>
      <c r="N6" s="2" t="s">
        <v>802</v>
      </c>
      <c r="O6" s="2" t="s">
        <v>803</v>
      </c>
    </row>
    <row r="7" spans="1:15" x14ac:dyDescent="0.3">
      <c r="A7" s="5" t="s">
        <v>226</v>
      </c>
      <c r="B7" s="5" t="s">
        <v>15</v>
      </c>
      <c r="C7" s="5" t="s">
        <v>8</v>
      </c>
      <c r="D7" s="5" t="s">
        <v>9</v>
      </c>
      <c r="E7" s="5">
        <v>9</v>
      </c>
      <c r="F7" s="5">
        <v>19</v>
      </c>
      <c r="G7" s="5">
        <v>24</v>
      </c>
      <c r="H7" s="5">
        <v>7</v>
      </c>
      <c r="I7" s="5">
        <v>2</v>
      </c>
      <c r="J7" s="5">
        <v>1</v>
      </c>
      <c r="K7" s="5"/>
      <c r="L7" s="5">
        <v>1</v>
      </c>
      <c r="M7" s="5"/>
      <c r="N7" s="5">
        <v>63</v>
      </c>
      <c r="O7" s="5">
        <f>SUM(E7:K7)</f>
        <v>62</v>
      </c>
    </row>
    <row r="8" spans="1:15" x14ac:dyDescent="0.3">
      <c r="A8" s="5" t="s">
        <v>271</v>
      </c>
      <c r="B8" s="5" t="s">
        <v>272</v>
      </c>
      <c r="C8" s="5" t="s">
        <v>8</v>
      </c>
      <c r="D8" s="5" t="s">
        <v>9</v>
      </c>
      <c r="E8" s="5">
        <v>2</v>
      </c>
      <c r="F8" s="5">
        <v>4</v>
      </c>
      <c r="G8" s="5">
        <v>12</v>
      </c>
      <c r="H8" s="5">
        <v>13</v>
      </c>
      <c r="I8" s="5">
        <v>7</v>
      </c>
      <c r="J8" s="5">
        <v>6</v>
      </c>
      <c r="K8" s="5">
        <v>6</v>
      </c>
      <c r="L8" s="5">
        <v>7</v>
      </c>
      <c r="M8" s="5">
        <v>5</v>
      </c>
      <c r="N8" s="5">
        <v>62</v>
      </c>
      <c r="O8" s="5">
        <f t="shared" ref="O8:O27" si="0">SUM(E8:K8)</f>
        <v>50</v>
      </c>
    </row>
    <row r="9" spans="1:15" x14ac:dyDescent="0.3">
      <c r="A9" s="5" t="s">
        <v>229</v>
      </c>
      <c r="B9" s="5" t="s">
        <v>230</v>
      </c>
      <c r="C9" s="5" t="s">
        <v>8</v>
      </c>
      <c r="D9" s="5" t="s">
        <v>9</v>
      </c>
      <c r="E9" s="5">
        <v>14</v>
      </c>
      <c r="F9" s="5">
        <v>12</v>
      </c>
      <c r="G9" s="5">
        <v>10</v>
      </c>
      <c r="H9" s="5">
        <v>15</v>
      </c>
      <c r="I9" s="5">
        <v>8</v>
      </c>
      <c r="J9" s="5">
        <v>2</v>
      </c>
      <c r="K9" s="5"/>
      <c r="L9" s="5">
        <v>2</v>
      </c>
      <c r="M9" s="5"/>
      <c r="N9" s="5">
        <v>63</v>
      </c>
      <c r="O9" s="5">
        <f t="shared" si="0"/>
        <v>61</v>
      </c>
    </row>
    <row r="10" spans="1:15" x14ac:dyDescent="0.3">
      <c r="A10" s="5" t="s">
        <v>411</v>
      </c>
      <c r="B10" s="5" t="s">
        <v>47</v>
      </c>
      <c r="C10" s="5" t="s">
        <v>8</v>
      </c>
      <c r="D10" s="5" t="s">
        <v>9</v>
      </c>
      <c r="E10" s="5">
        <v>37</v>
      </c>
      <c r="F10" s="5">
        <v>19</v>
      </c>
      <c r="G10" s="5">
        <v>2</v>
      </c>
      <c r="H10" s="5">
        <v>2</v>
      </c>
      <c r="I10" s="5">
        <v>1</v>
      </c>
      <c r="J10" s="5"/>
      <c r="K10" s="5"/>
      <c r="L10" s="5">
        <v>2</v>
      </c>
      <c r="M10" s="5"/>
      <c r="N10" s="5">
        <v>63</v>
      </c>
      <c r="O10" s="5">
        <f t="shared" si="0"/>
        <v>61</v>
      </c>
    </row>
    <row r="11" spans="1:15" x14ac:dyDescent="0.3">
      <c r="A11" s="5" t="s">
        <v>412</v>
      </c>
      <c r="B11" s="5" t="s">
        <v>413</v>
      </c>
      <c r="C11" s="5" t="s">
        <v>8</v>
      </c>
      <c r="D11" s="5" t="s">
        <v>9</v>
      </c>
      <c r="E11" s="5">
        <v>28</v>
      </c>
      <c r="F11" s="5">
        <v>10</v>
      </c>
      <c r="G11" s="5">
        <v>10</v>
      </c>
      <c r="H11" s="5">
        <v>9</v>
      </c>
      <c r="I11" s="5">
        <v>3</v>
      </c>
      <c r="J11" s="5"/>
      <c r="K11" s="5"/>
      <c r="L11" s="5">
        <v>3</v>
      </c>
      <c r="M11" s="5"/>
      <c r="N11" s="5">
        <v>63</v>
      </c>
      <c r="O11" s="5">
        <f t="shared" si="0"/>
        <v>60</v>
      </c>
    </row>
    <row r="12" spans="1:15" x14ac:dyDescent="0.3">
      <c r="A12" s="5" t="s">
        <v>414</v>
      </c>
      <c r="B12" s="5" t="s">
        <v>415</v>
      </c>
      <c r="C12" s="5" t="s">
        <v>8</v>
      </c>
      <c r="D12" s="5" t="s">
        <v>9</v>
      </c>
      <c r="E12" s="5">
        <v>34</v>
      </c>
      <c r="F12" s="5">
        <v>9</v>
      </c>
      <c r="G12" s="5">
        <v>13</v>
      </c>
      <c r="H12" s="5">
        <v>2</v>
      </c>
      <c r="I12" s="5">
        <v>3</v>
      </c>
      <c r="J12" s="5"/>
      <c r="K12" s="5"/>
      <c r="L12" s="5">
        <v>1</v>
      </c>
      <c r="M12" s="5">
        <v>1</v>
      </c>
      <c r="N12" s="5">
        <v>63</v>
      </c>
      <c r="O12" s="5">
        <f t="shared" si="0"/>
        <v>61</v>
      </c>
    </row>
    <row r="13" spans="1:15" x14ac:dyDescent="0.3">
      <c r="A13" s="5" t="s">
        <v>416</v>
      </c>
      <c r="B13" s="5" t="s">
        <v>417</v>
      </c>
      <c r="C13" s="5" t="s">
        <v>8</v>
      </c>
      <c r="D13" s="5" t="s">
        <v>9</v>
      </c>
      <c r="E13" s="5">
        <v>30</v>
      </c>
      <c r="F13" s="5">
        <v>22</v>
      </c>
      <c r="G13" s="5">
        <v>9</v>
      </c>
      <c r="H13" s="5"/>
      <c r="I13" s="5"/>
      <c r="J13" s="5"/>
      <c r="K13" s="5"/>
      <c r="L13" s="5">
        <v>2</v>
      </c>
      <c r="M13" s="5"/>
      <c r="N13" s="5">
        <v>63</v>
      </c>
      <c r="O13" s="5">
        <f t="shared" si="0"/>
        <v>61</v>
      </c>
    </row>
    <row r="14" spans="1:15" x14ac:dyDescent="0.3">
      <c r="A14" s="5" t="s">
        <v>418</v>
      </c>
      <c r="B14" s="5" t="s">
        <v>419</v>
      </c>
      <c r="C14" s="5" t="s">
        <v>8</v>
      </c>
      <c r="D14" s="5" t="s">
        <v>9</v>
      </c>
      <c r="E14" s="5">
        <v>28</v>
      </c>
      <c r="F14" s="5">
        <v>2</v>
      </c>
      <c r="G14" s="5">
        <v>1</v>
      </c>
      <c r="H14" s="5">
        <v>1</v>
      </c>
      <c r="I14" s="5">
        <v>2</v>
      </c>
      <c r="J14" s="5"/>
      <c r="K14" s="5"/>
      <c r="L14" s="5"/>
      <c r="M14" s="5"/>
      <c r="N14" s="5">
        <v>34</v>
      </c>
      <c r="O14" s="5">
        <f t="shared" si="0"/>
        <v>34</v>
      </c>
    </row>
    <row r="15" spans="1:15" x14ac:dyDescent="0.3">
      <c r="A15" s="5" t="s">
        <v>420</v>
      </c>
      <c r="B15" s="5" t="s">
        <v>151</v>
      </c>
      <c r="C15" s="5" t="s">
        <v>8</v>
      </c>
      <c r="D15" s="5" t="s">
        <v>9</v>
      </c>
      <c r="E15" s="5"/>
      <c r="F15" s="5">
        <v>7</v>
      </c>
      <c r="G15" s="5">
        <v>8</v>
      </c>
      <c r="H15" s="5">
        <v>11</v>
      </c>
      <c r="I15" s="5">
        <v>5</v>
      </c>
      <c r="J15" s="5"/>
      <c r="K15" s="5"/>
      <c r="L15" s="5">
        <v>3</v>
      </c>
      <c r="M15" s="5"/>
      <c r="N15" s="5">
        <v>34</v>
      </c>
      <c r="O15" s="5">
        <f t="shared" si="0"/>
        <v>31</v>
      </c>
    </row>
    <row r="16" spans="1:15" x14ac:dyDescent="0.3">
      <c r="A16" s="5" t="s">
        <v>421</v>
      </c>
      <c r="B16" s="5" t="s">
        <v>422</v>
      </c>
      <c r="C16" s="5" t="s">
        <v>8</v>
      </c>
      <c r="D16" s="5" t="s">
        <v>9</v>
      </c>
      <c r="E16" s="5">
        <v>2</v>
      </c>
      <c r="F16" s="5">
        <v>10</v>
      </c>
      <c r="G16" s="5">
        <v>12</v>
      </c>
      <c r="H16" s="5">
        <v>3</v>
      </c>
      <c r="I16" s="5">
        <v>3</v>
      </c>
      <c r="J16" s="5">
        <v>1</v>
      </c>
      <c r="K16" s="5"/>
      <c r="L16" s="5">
        <v>3</v>
      </c>
      <c r="M16" s="5"/>
      <c r="N16" s="5">
        <v>34</v>
      </c>
      <c r="O16" s="5">
        <f t="shared" si="0"/>
        <v>31</v>
      </c>
    </row>
    <row r="17" spans="1:15" x14ac:dyDescent="0.3">
      <c r="A17" s="5" t="s">
        <v>423</v>
      </c>
      <c r="B17" s="5" t="s">
        <v>424</v>
      </c>
      <c r="C17" s="5" t="s">
        <v>8</v>
      </c>
      <c r="D17" s="5" t="s">
        <v>9</v>
      </c>
      <c r="E17" s="5">
        <v>6</v>
      </c>
      <c r="F17" s="5">
        <v>2</v>
      </c>
      <c r="G17" s="5">
        <v>9</v>
      </c>
      <c r="H17" s="5">
        <v>4</v>
      </c>
      <c r="I17" s="5">
        <v>5</v>
      </c>
      <c r="J17" s="5">
        <v>1</v>
      </c>
      <c r="K17" s="5">
        <v>1</v>
      </c>
      <c r="L17" s="5">
        <v>6</v>
      </c>
      <c r="M17" s="5"/>
      <c r="N17" s="5">
        <v>34</v>
      </c>
      <c r="O17" s="5">
        <f t="shared" si="0"/>
        <v>28</v>
      </c>
    </row>
    <row r="18" spans="1:15" x14ac:dyDescent="0.3">
      <c r="A18" s="5" t="s">
        <v>425</v>
      </c>
      <c r="B18" s="5" t="s">
        <v>153</v>
      </c>
      <c r="C18" s="5" t="s">
        <v>8</v>
      </c>
      <c r="D18" s="5" t="s">
        <v>9</v>
      </c>
      <c r="E18" s="5">
        <v>7</v>
      </c>
      <c r="F18" s="5">
        <v>7</v>
      </c>
      <c r="G18" s="5">
        <v>14</v>
      </c>
      <c r="H18" s="5">
        <v>1</v>
      </c>
      <c r="I18" s="5">
        <v>3</v>
      </c>
      <c r="J18" s="5"/>
      <c r="K18" s="5"/>
      <c r="L18" s="5">
        <v>2</v>
      </c>
      <c r="M18" s="5"/>
      <c r="N18" s="5">
        <v>34</v>
      </c>
      <c r="O18" s="5">
        <f t="shared" si="0"/>
        <v>32</v>
      </c>
    </row>
    <row r="19" spans="1:15" x14ac:dyDescent="0.3">
      <c r="A19" s="5" t="s">
        <v>426</v>
      </c>
      <c r="B19" s="5" t="s">
        <v>427</v>
      </c>
      <c r="C19" s="5" t="s">
        <v>8</v>
      </c>
      <c r="D19" s="5" t="s">
        <v>9</v>
      </c>
      <c r="E19" s="5">
        <v>1</v>
      </c>
      <c r="F19" s="5">
        <v>5</v>
      </c>
      <c r="G19" s="5">
        <v>7</v>
      </c>
      <c r="H19" s="5">
        <v>8</v>
      </c>
      <c r="I19" s="5">
        <v>4</v>
      </c>
      <c r="J19" s="5">
        <v>4</v>
      </c>
      <c r="K19" s="5">
        <v>4</v>
      </c>
      <c r="L19" s="5">
        <v>1</v>
      </c>
      <c r="M19" s="5"/>
      <c r="N19" s="5">
        <v>34</v>
      </c>
      <c r="O19" s="5">
        <f t="shared" si="0"/>
        <v>33</v>
      </c>
    </row>
    <row r="20" spans="1:15" x14ac:dyDescent="0.3">
      <c r="A20" s="5" t="s">
        <v>428</v>
      </c>
      <c r="B20" s="5" t="s">
        <v>429</v>
      </c>
      <c r="C20" s="5" t="s">
        <v>8</v>
      </c>
      <c r="D20" s="5" t="s">
        <v>9</v>
      </c>
      <c r="E20" s="5">
        <v>5</v>
      </c>
      <c r="F20" s="5">
        <v>13</v>
      </c>
      <c r="G20" s="5">
        <v>9</v>
      </c>
      <c r="H20" s="5">
        <v>3</v>
      </c>
      <c r="I20" s="5">
        <v>2</v>
      </c>
      <c r="J20" s="5">
        <v>1</v>
      </c>
      <c r="K20" s="5"/>
      <c r="L20" s="5">
        <v>1</v>
      </c>
      <c r="M20" s="5"/>
      <c r="N20" s="5">
        <v>34</v>
      </c>
      <c r="O20" s="5">
        <f t="shared" si="0"/>
        <v>33</v>
      </c>
    </row>
    <row r="21" spans="1:15" x14ac:dyDescent="0.3">
      <c r="A21" s="5" t="s">
        <v>430</v>
      </c>
      <c r="B21" s="5" t="s">
        <v>431</v>
      </c>
      <c r="C21" s="5" t="s">
        <v>8</v>
      </c>
      <c r="D21" s="5" t="s">
        <v>9</v>
      </c>
      <c r="E21" s="5">
        <v>31</v>
      </c>
      <c r="F21" s="5">
        <v>3</v>
      </c>
      <c r="G21" s="5"/>
      <c r="H21" s="5"/>
      <c r="I21" s="5"/>
      <c r="J21" s="5"/>
      <c r="K21" s="5"/>
      <c r="L21" s="5"/>
      <c r="M21" s="5"/>
      <c r="N21" s="5">
        <v>34</v>
      </c>
      <c r="O21" s="5">
        <f t="shared" si="0"/>
        <v>34</v>
      </c>
    </row>
    <row r="22" spans="1:15" x14ac:dyDescent="0.3">
      <c r="A22" s="5" t="s">
        <v>432</v>
      </c>
      <c r="B22" s="5" t="s">
        <v>433</v>
      </c>
      <c r="C22" s="5" t="s">
        <v>8</v>
      </c>
      <c r="D22" s="5" t="s">
        <v>9</v>
      </c>
      <c r="E22" s="5"/>
      <c r="F22" s="5"/>
      <c r="G22" s="5">
        <v>2</v>
      </c>
      <c r="H22" s="5">
        <v>5</v>
      </c>
      <c r="I22" s="5">
        <v>8</v>
      </c>
      <c r="J22" s="5">
        <v>11</v>
      </c>
      <c r="K22" s="5">
        <v>4</v>
      </c>
      <c r="L22" s="5">
        <v>4</v>
      </c>
      <c r="M22" s="5"/>
      <c r="N22" s="5">
        <v>34</v>
      </c>
      <c r="O22" s="5">
        <f t="shared" si="0"/>
        <v>30</v>
      </c>
    </row>
    <row r="23" spans="1:15" x14ac:dyDescent="0.3">
      <c r="A23" s="5" t="s">
        <v>332</v>
      </c>
      <c r="B23" s="5" t="s">
        <v>333</v>
      </c>
      <c r="C23" s="5" t="s">
        <v>8</v>
      </c>
      <c r="D23" s="5" t="s">
        <v>9</v>
      </c>
      <c r="E23" s="5">
        <v>6</v>
      </c>
      <c r="F23" s="5">
        <v>5</v>
      </c>
      <c r="G23" s="5">
        <v>10</v>
      </c>
      <c r="H23" s="5">
        <v>3</v>
      </c>
      <c r="I23" s="5">
        <v>3</v>
      </c>
      <c r="J23" s="5">
        <v>1</v>
      </c>
      <c r="K23" s="5">
        <v>3</v>
      </c>
      <c r="L23" s="5">
        <v>3</v>
      </c>
      <c r="M23" s="5"/>
      <c r="N23" s="5">
        <v>34</v>
      </c>
      <c r="O23" s="5">
        <f t="shared" si="0"/>
        <v>31</v>
      </c>
    </row>
    <row r="24" spans="1:15" x14ac:dyDescent="0.3">
      <c r="A24" s="5" t="s">
        <v>264</v>
      </c>
      <c r="B24" s="5" t="s">
        <v>265</v>
      </c>
      <c r="C24" s="5" t="s">
        <v>8</v>
      </c>
      <c r="D24" s="5" t="s">
        <v>9</v>
      </c>
      <c r="E24" s="5"/>
      <c r="F24" s="5"/>
      <c r="G24" s="5"/>
      <c r="H24" s="5"/>
      <c r="I24" s="5"/>
      <c r="J24" s="5"/>
      <c r="K24" s="5">
        <v>2</v>
      </c>
      <c r="L24" s="5">
        <v>1</v>
      </c>
      <c r="M24" s="5">
        <v>1</v>
      </c>
      <c r="N24" s="5">
        <v>4</v>
      </c>
      <c r="O24" s="5">
        <f t="shared" si="0"/>
        <v>2</v>
      </c>
    </row>
    <row r="25" spans="1:15" x14ac:dyDescent="0.3">
      <c r="A25" s="5" t="s">
        <v>266</v>
      </c>
      <c r="B25" s="5" t="s">
        <v>267</v>
      </c>
      <c r="C25" s="5" t="s">
        <v>8</v>
      </c>
      <c r="D25" s="5" t="s">
        <v>9</v>
      </c>
      <c r="E25" s="5">
        <v>13</v>
      </c>
      <c r="F25" s="5">
        <v>1</v>
      </c>
      <c r="G25" s="5">
        <v>7</v>
      </c>
      <c r="H25" s="5">
        <v>5</v>
      </c>
      <c r="I25" s="5">
        <v>7</v>
      </c>
      <c r="J25" s="5">
        <v>6</v>
      </c>
      <c r="K25" s="5">
        <v>8</v>
      </c>
      <c r="L25" s="5">
        <v>3</v>
      </c>
      <c r="M25" s="5">
        <v>6</v>
      </c>
      <c r="N25" s="5">
        <v>56</v>
      </c>
      <c r="O25" s="5">
        <f t="shared" si="0"/>
        <v>47</v>
      </c>
    </row>
    <row r="26" spans="1:15" x14ac:dyDescent="0.3">
      <c r="A26" s="5" t="s">
        <v>434</v>
      </c>
      <c r="B26" s="5" t="s">
        <v>435</v>
      </c>
      <c r="C26" s="5" t="s">
        <v>8</v>
      </c>
      <c r="D26" s="5" t="s">
        <v>9</v>
      </c>
      <c r="E26" s="5">
        <v>12</v>
      </c>
      <c r="F26" s="5">
        <v>7</v>
      </c>
      <c r="G26" s="5">
        <v>8</v>
      </c>
      <c r="H26" s="5">
        <v>5</v>
      </c>
      <c r="I26" s="5">
        <v>6</v>
      </c>
      <c r="J26" s="5">
        <v>7</v>
      </c>
      <c r="K26" s="5">
        <v>7</v>
      </c>
      <c r="L26" s="5">
        <v>4</v>
      </c>
      <c r="M26" s="5">
        <v>7</v>
      </c>
      <c r="N26" s="5">
        <v>63</v>
      </c>
      <c r="O26" s="5">
        <f t="shared" si="0"/>
        <v>52</v>
      </c>
    </row>
    <row r="27" spans="1:15" x14ac:dyDescent="0.3">
      <c r="A27" s="5" t="s">
        <v>5</v>
      </c>
      <c r="B27" s="5"/>
      <c r="C27" s="5"/>
      <c r="D27" s="5"/>
      <c r="E27" s="5">
        <v>265</v>
      </c>
      <c r="F27" s="5">
        <v>157</v>
      </c>
      <c r="G27" s="5">
        <v>167</v>
      </c>
      <c r="H27" s="5">
        <v>97</v>
      </c>
      <c r="I27" s="5">
        <v>72</v>
      </c>
      <c r="J27" s="5">
        <v>41</v>
      </c>
      <c r="K27" s="5">
        <v>35</v>
      </c>
      <c r="L27" s="5">
        <v>49</v>
      </c>
      <c r="M27" s="5">
        <v>20</v>
      </c>
      <c r="N27" s="5">
        <v>903</v>
      </c>
      <c r="O27" s="5">
        <f t="shared" si="0"/>
        <v>834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6"/>
  <sheetViews>
    <sheetView workbookViewId="0">
      <selection activeCell="A5" sqref="A5:O27"/>
    </sheetView>
  </sheetViews>
  <sheetFormatPr defaultColWidth="8.75" defaultRowHeight="18.75" x14ac:dyDescent="0.3"/>
  <cols>
    <col min="1" max="1" width="10.375" style="4" bestFit="1" customWidth="1"/>
    <col min="2" max="2" width="27" style="4" bestFit="1" customWidth="1"/>
    <col min="3" max="3" width="8.5" style="4" bestFit="1" customWidth="1"/>
    <col min="4" max="4" width="8.75" style="4"/>
    <col min="5" max="13" width="5.25" style="4" bestFit="1" customWidth="1"/>
    <col min="14" max="14" width="8.625" style="4" bestFit="1" customWidth="1"/>
    <col min="15" max="15" width="7.25" style="4" bestFit="1" customWidth="1"/>
    <col min="16" max="16384" width="8.75" style="4"/>
  </cols>
  <sheetData>
    <row r="1" spans="1:15" x14ac:dyDescent="0.3">
      <c r="A1" s="1" t="s">
        <v>794</v>
      </c>
      <c r="B1" s="4" t="s">
        <v>0</v>
      </c>
    </row>
    <row r="2" spans="1:15" x14ac:dyDescent="0.3">
      <c r="A2" s="1" t="s">
        <v>795</v>
      </c>
      <c r="B2" s="4" t="s">
        <v>1</v>
      </c>
    </row>
    <row r="3" spans="1:15" x14ac:dyDescent="0.3">
      <c r="A3" s="1" t="s">
        <v>796</v>
      </c>
      <c r="B3" s="4" t="s">
        <v>383</v>
      </c>
    </row>
    <row r="5" spans="1:15" x14ac:dyDescent="0.3">
      <c r="A5" s="8" t="s">
        <v>797</v>
      </c>
      <c r="B5" s="8" t="s">
        <v>798</v>
      </c>
      <c r="C5" s="8" t="s">
        <v>799</v>
      </c>
      <c r="D5" s="8" t="s">
        <v>800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9" t="s">
        <v>801</v>
      </c>
      <c r="O5" s="9"/>
    </row>
    <row r="6" spans="1:15" x14ac:dyDescent="0.3">
      <c r="A6" s="8"/>
      <c r="B6" s="8"/>
      <c r="C6" s="8"/>
      <c r="D6" s="8"/>
      <c r="E6" s="3" t="s">
        <v>804</v>
      </c>
      <c r="F6" s="3" t="s">
        <v>805</v>
      </c>
      <c r="G6" s="3" t="s">
        <v>806</v>
      </c>
      <c r="H6" s="3" t="s">
        <v>807</v>
      </c>
      <c r="I6" s="3" t="s">
        <v>808</v>
      </c>
      <c r="J6" s="3" t="s">
        <v>809</v>
      </c>
      <c r="K6" s="3" t="s">
        <v>810</v>
      </c>
      <c r="L6" s="3" t="s">
        <v>811</v>
      </c>
      <c r="M6" s="3" t="s">
        <v>4</v>
      </c>
      <c r="N6" s="2" t="s">
        <v>802</v>
      </c>
      <c r="O6" s="2" t="s">
        <v>803</v>
      </c>
    </row>
    <row r="7" spans="1:15" x14ac:dyDescent="0.3">
      <c r="A7" s="5" t="s">
        <v>226</v>
      </c>
      <c r="B7" s="5" t="s">
        <v>15</v>
      </c>
      <c r="C7" s="5" t="s">
        <v>8</v>
      </c>
      <c r="D7" s="5" t="s">
        <v>9</v>
      </c>
      <c r="E7" s="5"/>
      <c r="F7" s="5">
        <v>4</v>
      </c>
      <c r="G7" s="5">
        <v>6</v>
      </c>
      <c r="H7" s="5">
        <v>4</v>
      </c>
      <c r="I7" s="5">
        <v>1</v>
      </c>
      <c r="J7" s="5">
        <v>2</v>
      </c>
      <c r="K7" s="5"/>
      <c r="L7" s="5">
        <v>9</v>
      </c>
      <c r="M7" s="5"/>
      <c r="N7" s="5">
        <v>26</v>
      </c>
      <c r="O7" s="5">
        <f>SUM(E7:K7)</f>
        <v>17</v>
      </c>
    </row>
    <row r="8" spans="1:15" x14ac:dyDescent="0.3">
      <c r="A8" s="5" t="s">
        <v>229</v>
      </c>
      <c r="B8" s="5" t="s">
        <v>230</v>
      </c>
      <c r="C8" s="5" t="s">
        <v>8</v>
      </c>
      <c r="D8" s="5" t="s">
        <v>9</v>
      </c>
      <c r="E8" s="5"/>
      <c r="F8" s="5"/>
      <c r="G8" s="5">
        <v>1</v>
      </c>
      <c r="H8" s="5"/>
      <c r="I8" s="5">
        <v>3</v>
      </c>
      <c r="J8" s="5">
        <v>3</v>
      </c>
      <c r="K8" s="5">
        <v>4</v>
      </c>
      <c r="L8" s="5">
        <v>13</v>
      </c>
      <c r="M8" s="5"/>
      <c r="N8" s="5">
        <v>24</v>
      </c>
      <c r="O8" s="5">
        <f t="shared" ref="O8:O26" si="0">SUM(E8:K8)</f>
        <v>11</v>
      </c>
    </row>
    <row r="9" spans="1:15" x14ac:dyDescent="0.3">
      <c r="A9" s="5" t="s">
        <v>273</v>
      </c>
      <c r="B9" s="5" t="s">
        <v>274</v>
      </c>
      <c r="C9" s="5" t="s">
        <v>8</v>
      </c>
      <c r="D9" s="5" t="s">
        <v>9</v>
      </c>
      <c r="E9" s="5"/>
      <c r="F9" s="5">
        <v>2</v>
      </c>
      <c r="G9" s="5">
        <v>7</v>
      </c>
      <c r="H9" s="5">
        <v>4</v>
      </c>
      <c r="I9" s="5">
        <v>4</v>
      </c>
      <c r="J9" s="5"/>
      <c r="K9" s="5"/>
      <c r="L9" s="5">
        <v>9</v>
      </c>
      <c r="M9" s="5"/>
      <c r="N9" s="5">
        <v>26</v>
      </c>
      <c r="O9" s="5">
        <f t="shared" si="0"/>
        <v>17</v>
      </c>
    </row>
    <row r="10" spans="1:15" x14ac:dyDescent="0.3">
      <c r="A10" s="5" t="s">
        <v>384</v>
      </c>
      <c r="B10" s="5" t="s">
        <v>385</v>
      </c>
      <c r="C10" s="5" t="s">
        <v>8</v>
      </c>
      <c r="D10" s="5" t="s">
        <v>9</v>
      </c>
      <c r="E10" s="5">
        <v>1</v>
      </c>
      <c r="F10" s="5">
        <v>3</v>
      </c>
      <c r="G10" s="5">
        <v>15</v>
      </c>
      <c r="H10" s="5">
        <v>1</v>
      </c>
      <c r="I10" s="5"/>
      <c r="J10" s="5"/>
      <c r="K10" s="5"/>
      <c r="L10" s="5"/>
      <c r="M10" s="5"/>
      <c r="N10" s="5">
        <v>20</v>
      </c>
      <c r="O10" s="5">
        <f t="shared" si="0"/>
        <v>20</v>
      </c>
    </row>
    <row r="11" spans="1:15" x14ac:dyDescent="0.3">
      <c r="A11" s="5" t="s">
        <v>386</v>
      </c>
      <c r="B11" s="5" t="s">
        <v>387</v>
      </c>
      <c r="C11" s="5" t="s">
        <v>8</v>
      </c>
      <c r="D11" s="5" t="s">
        <v>9</v>
      </c>
      <c r="E11" s="5"/>
      <c r="F11" s="5"/>
      <c r="G11" s="5">
        <v>6</v>
      </c>
      <c r="H11" s="5">
        <v>3</v>
      </c>
      <c r="I11" s="5">
        <v>2</v>
      </c>
      <c r="J11" s="5">
        <v>2</v>
      </c>
      <c r="K11" s="5">
        <v>6</v>
      </c>
      <c r="L11" s="5">
        <v>1</v>
      </c>
      <c r="M11" s="5"/>
      <c r="N11" s="5">
        <v>20</v>
      </c>
      <c r="O11" s="5">
        <f t="shared" si="0"/>
        <v>19</v>
      </c>
    </row>
    <row r="12" spans="1:15" x14ac:dyDescent="0.3">
      <c r="A12" s="5" t="s">
        <v>388</v>
      </c>
      <c r="B12" s="5" t="s">
        <v>389</v>
      </c>
      <c r="C12" s="5" t="s">
        <v>8</v>
      </c>
      <c r="D12" s="5" t="s">
        <v>9</v>
      </c>
      <c r="E12" s="5"/>
      <c r="F12" s="5"/>
      <c r="G12" s="5">
        <v>1</v>
      </c>
      <c r="H12" s="5">
        <v>1</v>
      </c>
      <c r="I12" s="5">
        <v>4</v>
      </c>
      <c r="J12" s="5">
        <v>4</v>
      </c>
      <c r="K12" s="5">
        <v>3</v>
      </c>
      <c r="L12" s="5">
        <v>8</v>
      </c>
      <c r="M12" s="5"/>
      <c r="N12" s="5">
        <v>21</v>
      </c>
      <c r="O12" s="5">
        <f t="shared" si="0"/>
        <v>13</v>
      </c>
    </row>
    <row r="13" spans="1:15" x14ac:dyDescent="0.3">
      <c r="A13" s="5" t="s">
        <v>390</v>
      </c>
      <c r="B13" s="5" t="s">
        <v>391</v>
      </c>
      <c r="C13" s="5" t="s">
        <v>8</v>
      </c>
      <c r="D13" s="5" t="s">
        <v>9</v>
      </c>
      <c r="E13" s="5">
        <v>3</v>
      </c>
      <c r="F13" s="5">
        <v>2</v>
      </c>
      <c r="G13" s="5">
        <v>5</v>
      </c>
      <c r="H13" s="5">
        <v>7</v>
      </c>
      <c r="I13" s="5"/>
      <c r="J13" s="5"/>
      <c r="K13" s="5"/>
      <c r="L13" s="5">
        <v>9</v>
      </c>
      <c r="M13" s="5"/>
      <c r="N13" s="5">
        <v>26</v>
      </c>
      <c r="O13" s="5">
        <f t="shared" si="0"/>
        <v>17</v>
      </c>
    </row>
    <row r="14" spans="1:15" x14ac:dyDescent="0.3">
      <c r="A14" s="5" t="s">
        <v>392</v>
      </c>
      <c r="B14" s="5" t="s">
        <v>393</v>
      </c>
      <c r="C14" s="5" t="s">
        <v>8</v>
      </c>
      <c r="D14" s="5" t="s">
        <v>9</v>
      </c>
      <c r="E14" s="5">
        <v>1</v>
      </c>
      <c r="F14" s="5"/>
      <c r="G14" s="5"/>
      <c r="H14" s="5">
        <v>1</v>
      </c>
      <c r="I14" s="5">
        <v>1</v>
      </c>
      <c r="J14" s="5">
        <v>4</v>
      </c>
      <c r="K14" s="5">
        <v>17</v>
      </c>
      <c r="L14" s="5"/>
      <c r="M14" s="5"/>
      <c r="N14" s="5">
        <v>24</v>
      </c>
      <c r="O14" s="5">
        <f t="shared" si="0"/>
        <v>24</v>
      </c>
    </row>
    <row r="15" spans="1:15" x14ac:dyDescent="0.3">
      <c r="A15" s="5" t="s">
        <v>394</v>
      </c>
      <c r="B15" s="5" t="s">
        <v>395</v>
      </c>
      <c r="C15" s="5" t="s">
        <v>8</v>
      </c>
      <c r="D15" s="5" t="s">
        <v>9</v>
      </c>
      <c r="E15" s="5">
        <v>1</v>
      </c>
      <c r="F15" s="5"/>
      <c r="G15" s="5">
        <v>1</v>
      </c>
      <c r="H15" s="5"/>
      <c r="I15" s="5">
        <v>1</v>
      </c>
      <c r="J15" s="5">
        <v>4</v>
      </c>
      <c r="K15" s="5">
        <v>8</v>
      </c>
      <c r="L15" s="5">
        <v>11</v>
      </c>
      <c r="M15" s="5"/>
      <c r="N15" s="5">
        <v>26</v>
      </c>
      <c r="O15" s="5">
        <f t="shared" si="0"/>
        <v>15</v>
      </c>
    </row>
    <row r="16" spans="1:15" x14ac:dyDescent="0.3">
      <c r="A16" s="5" t="s">
        <v>396</v>
      </c>
      <c r="B16" s="5" t="s">
        <v>397</v>
      </c>
      <c r="C16" s="5" t="s">
        <v>8</v>
      </c>
      <c r="D16" s="5" t="s">
        <v>9</v>
      </c>
      <c r="E16" s="5">
        <v>10</v>
      </c>
      <c r="F16" s="5">
        <v>5</v>
      </c>
      <c r="G16" s="5">
        <v>9</v>
      </c>
      <c r="H16" s="5"/>
      <c r="I16" s="5"/>
      <c r="J16" s="5"/>
      <c r="K16" s="5"/>
      <c r="L16" s="5"/>
      <c r="M16" s="5"/>
      <c r="N16" s="5">
        <v>24</v>
      </c>
      <c r="O16" s="5">
        <f t="shared" si="0"/>
        <v>24</v>
      </c>
    </row>
    <row r="17" spans="1:15" x14ac:dyDescent="0.3">
      <c r="A17" s="5" t="s">
        <v>398</v>
      </c>
      <c r="B17" s="5" t="s">
        <v>399</v>
      </c>
      <c r="C17" s="5" t="s">
        <v>8</v>
      </c>
      <c r="D17" s="5" t="s">
        <v>9</v>
      </c>
      <c r="E17" s="5">
        <v>2</v>
      </c>
      <c r="F17" s="5"/>
      <c r="G17" s="5">
        <v>1</v>
      </c>
      <c r="H17" s="5"/>
      <c r="I17" s="5">
        <v>7</v>
      </c>
      <c r="J17" s="5">
        <v>2</v>
      </c>
      <c r="K17" s="5">
        <v>3</v>
      </c>
      <c r="L17" s="5">
        <v>11</v>
      </c>
      <c r="M17" s="5"/>
      <c r="N17" s="5">
        <v>26</v>
      </c>
      <c r="O17" s="5">
        <f t="shared" si="0"/>
        <v>15</v>
      </c>
    </row>
    <row r="18" spans="1:15" x14ac:dyDescent="0.3">
      <c r="A18" s="5" t="s">
        <v>400</v>
      </c>
      <c r="B18" s="5" t="s">
        <v>401</v>
      </c>
      <c r="C18" s="5" t="s">
        <v>8</v>
      </c>
      <c r="D18" s="5" t="s">
        <v>9</v>
      </c>
      <c r="E18" s="5">
        <v>9</v>
      </c>
      <c r="F18" s="5">
        <v>6</v>
      </c>
      <c r="G18" s="5"/>
      <c r="H18" s="5"/>
      <c r="I18" s="5"/>
      <c r="J18" s="5"/>
      <c r="K18" s="5"/>
      <c r="L18" s="5"/>
      <c r="M18" s="5">
        <v>8</v>
      </c>
      <c r="N18" s="5">
        <v>23</v>
      </c>
      <c r="O18" s="5">
        <f t="shared" si="0"/>
        <v>15</v>
      </c>
    </row>
    <row r="19" spans="1:15" x14ac:dyDescent="0.3">
      <c r="A19" s="5" t="s">
        <v>402</v>
      </c>
      <c r="B19" s="5" t="s">
        <v>403</v>
      </c>
      <c r="C19" s="5" t="s">
        <v>8</v>
      </c>
      <c r="D19" s="5" t="s">
        <v>9</v>
      </c>
      <c r="E19" s="5">
        <v>1</v>
      </c>
      <c r="F19" s="5"/>
      <c r="G19" s="5">
        <v>2</v>
      </c>
      <c r="H19" s="5">
        <v>4</v>
      </c>
      <c r="I19" s="5">
        <v>3</v>
      </c>
      <c r="J19" s="5">
        <v>2</v>
      </c>
      <c r="K19" s="5">
        <v>4</v>
      </c>
      <c r="L19" s="5"/>
      <c r="M19" s="5"/>
      <c r="N19" s="5">
        <v>16</v>
      </c>
      <c r="O19" s="5">
        <f t="shared" si="0"/>
        <v>16</v>
      </c>
    </row>
    <row r="20" spans="1:15" x14ac:dyDescent="0.3">
      <c r="A20" s="5" t="s">
        <v>404</v>
      </c>
      <c r="B20" s="5" t="s">
        <v>405</v>
      </c>
      <c r="C20" s="5" t="s">
        <v>8</v>
      </c>
      <c r="D20" s="5" t="s">
        <v>9</v>
      </c>
      <c r="E20" s="5">
        <v>3</v>
      </c>
      <c r="F20" s="5">
        <v>9</v>
      </c>
      <c r="G20" s="5">
        <v>12</v>
      </c>
      <c r="H20" s="5"/>
      <c r="I20" s="5"/>
      <c r="J20" s="5"/>
      <c r="K20" s="5"/>
      <c r="L20" s="5"/>
      <c r="M20" s="5"/>
      <c r="N20" s="5">
        <v>24</v>
      </c>
      <c r="O20" s="5">
        <f t="shared" si="0"/>
        <v>24</v>
      </c>
    </row>
    <row r="21" spans="1:15" x14ac:dyDescent="0.3">
      <c r="A21" s="5" t="s">
        <v>406</v>
      </c>
      <c r="B21" s="5" t="s">
        <v>407</v>
      </c>
      <c r="C21" s="5" t="s">
        <v>8</v>
      </c>
      <c r="D21" s="5" t="s">
        <v>9</v>
      </c>
      <c r="E21" s="5">
        <v>1</v>
      </c>
      <c r="F21" s="5">
        <v>6</v>
      </c>
      <c r="G21" s="5">
        <v>17</v>
      </c>
      <c r="H21" s="5"/>
      <c r="I21" s="5"/>
      <c r="J21" s="5"/>
      <c r="K21" s="5"/>
      <c r="L21" s="5"/>
      <c r="M21" s="5"/>
      <c r="N21" s="5">
        <v>24</v>
      </c>
      <c r="O21" s="5">
        <f t="shared" si="0"/>
        <v>24</v>
      </c>
    </row>
    <row r="22" spans="1:15" x14ac:dyDescent="0.3">
      <c r="A22" s="5" t="s">
        <v>408</v>
      </c>
      <c r="B22" s="5" t="s">
        <v>409</v>
      </c>
      <c r="C22" s="5" t="s">
        <v>8</v>
      </c>
      <c r="D22" s="5" t="s">
        <v>9</v>
      </c>
      <c r="E22" s="5"/>
      <c r="F22" s="5">
        <v>3</v>
      </c>
      <c r="G22" s="5"/>
      <c r="H22" s="5"/>
      <c r="I22" s="5">
        <v>4</v>
      </c>
      <c r="J22" s="5">
        <v>1</v>
      </c>
      <c r="K22" s="5">
        <v>16</v>
      </c>
      <c r="L22" s="5"/>
      <c r="M22" s="5"/>
      <c r="N22" s="5">
        <v>24</v>
      </c>
      <c r="O22" s="5">
        <f t="shared" si="0"/>
        <v>24</v>
      </c>
    </row>
    <row r="23" spans="1:15" x14ac:dyDescent="0.3">
      <c r="A23" s="5" t="s">
        <v>234</v>
      </c>
      <c r="B23" s="5" t="s">
        <v>235</v>
      </c>
      <c r="C23" s="5" t="s">
        <v>8</v>
      </c>
      <c r="D23" s="5" t="s">
        <v>9</v>
      </c>
      <c r="E23" s="5">
        <v>9</v>
      </c>
      <c r="F23" s="5">
        <v>3</v>
      </c>
      <c r="G23" s="5"/>
      <c r="H23" s="5">
        <v>1</v>
      </c>
      <c r="I23" s="5"/>
      <c r="J23" s="5"/>
      <c r="K23" s="5"/>
      <c r="L23" s="5">
        <v>7</v>
      </c>
      <c r="M23" s="5"/>
      <c r="N23" s="5">
        <v>20</v>
      </c>
      <c r="O23" s="5">
        <f t="shared" si="0"/>
        <v>13</v>
      </c>
    </row>
    <row r="24" spans="1:15" x14ac:dyDescent="0.3">
      <c r="A24" s="5" t="s">
        <v>264</v>
      </c>
      <c r="B24" s="5" t="s">
        <v>265</v>
      </c>
      <c r="C24" s="5" t="s">
        <v>8</v>
      </c>
      <c r="D24" s="5" t="s">
        <v>9</v>
      </c>
      <c r="E24" s="5"/>
      <c r="F24" s="5"/>
      <c r="G24" s="5"/>
      <c r="H24" s="5"/>
      <c r="I24" s="5"/>
      <c r="J24" s="5">
        <v>1</v>
      </c>
      <c r="K24" s="5">
        <v>2</v>
      </c>
      <c r="L24" s="5">
        <v>8</v>
      </c>
      <c r="M24" s="5"/>
      <c r="N24" s="5">
        <v>11</v>
      </c>
      <c r="O24" s="5">
        <f t="shared" si="0"/>
        <v>3</v>
      </c>
    </row>
    <row r="25" spans="1:15" x14ac:dyDescent="0.3">
      <c r="A25" s="5" t="s">
        <v>266</v>
      </c>
      <c r="B25" s="5" t="s">
        <v>267</v>
      </c>
      <c r="C25" s="5" t="s">
        <v>8</v>
      </c>
      <c r="D25" s="5" t="s">
        <v>9</v>
      </c>
      <c r="E25" s="5"/>
      <c r="F25" s="5"/>
      <c r="G25" s="5"/>
      <c r="H25" s="5">
        <v>2</v>
      </c>
      <c r="I25" s="5">
        <v>1</v>
      </c>
      <c r="J25" s="5"/>
      <c r="K25" s="5">
        <v>2</v>
      </c>
      <c r="L25" s="5">
        <v>7</v>
      </c>
      <c r="M25" s="5">
        <v>3</v>
      </c>
      <c r="N25" s="5">
        <v>15</v>
      </c>
      <c r="O25" s="5">
        <f t="shared" si="0"/>
        <v>5</v>
      </c>
    </row>
    <row r="26" spans="1:15" x14ac:dyDescent="0.3">
      <c r="A26" s="5" t="s">
        <v>5</v>
      </c>
      <c r="B26" s="5"/>
      <c r="C26" s="5"/>
      <c r="D26" s="5"/>
      <c r="E26" s="5">
        <v>41</v>
      </c>
      <c r="F26" s="5">
        <v>43</v>
      </c>
      <c r="G26" s="5">
        <v>83</v>
      </c>
      <c r="H26" s="5">
        <v>28</v>
      </c>
      <c r="I26" s="5">
        <v>31</v>
      </c>
      <c r="J26" s="5">
        <v>25</v>
      </c>
      <c r="K26" s="5">
        <v>65</v>
      </c>
      <c r="L26" s="5">
        <v>93</v>
      </c>
      <c r="M26" s="5">
        <v>11</v>
      </c>
      <c r="N26" s="5">
        <v>420</v>
      </c>
      <c r="O26" s="5">
        <f t="shared" si="0"/>
        <v>316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workbookViewId="0">
      <selection activeCell="A5" sqref="A5:O27"/>
    </sheetView>
  </sheetViews>
  <sheetFormatPr defaultColWidth="8.75" defaultRowHeight="18.75" x14ac:dyDescent="0.3"/>
  <cols>
    <col min="1" max="1" width="9.375" style="4" bestFit="1" customWidth="1"/>
    <col min="2" max="2" width="23" style="4" bestFit="1" customWidth="1"/>
    <col min="3" max="3" width="8.5" style="4" bestFit="1" customWidth="1"/>
    <col min="4" max="4" width="8.75" style="4"/>
    <col min="5" max="6" width="5.25" style="4" bestFit="1" customWidth="1"/>
    <col min="7" max="7" width="6.125" style="4" bestFit="1" customWidth="1"/>
    <col min="8" max="13" width="5.25" style="4" bestFit="1" customWidth="1"/>
    <col min="14" max="14" width="8.625" style="4" bestFit="1" customWidth="1"/>
    <col min="15" max="15" width="7.25" style="4" bestFit="1" customWidth="1"/>
    <col min="16" max="16384" width="8.75" style="4"/>
  </cols>
  <sheetData>
    <row r="1" spans="1:15" x14ac:dyDescent="0.3">
      <c r="A1" s="1" t="s">
        <v>794</v>
      </c>
      <c r="B1" s="4" t="s">
        <v>0</v>
      </c>
    </row>
    <row r="2" spans="1:15" x14ac:dyDescent="0.3">
      <c r="A2" s="1" t="s">
        <v>795</v>
      </c>
      <c r="B2" s="4" t="s">
        <v>1</v>
      </c>
    </row>
    <row r="3" spans="1:15" x14ac:dyDescent="0.3">
      <c r="A3" s="1" t="s">
        <v>796</v>
      </c>
      <c r="B3" s="4" t="s">
        <v>436</v>
      </c>
    </row>
    <row r="5" spans="1:15" x14ac:dyDescent="0.3">
      <c r="A5" s="8" t="s">
        <v>797</v>
      </c>
      <c r="B5" s="8" t="s">
        <v>798</v>
      </c>
      <c r="C5" s="8" t="s">
        <v>799</v>
      </c>
      <c r="D5" s="8" t="s">
        <v>800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9" t="s">
        <v>801</v>
      </c>
      <c r="O5" s="9"/>
    </row>
    <row r="6" spans="1:15" x14ac:dyDescent="0.3">
      <c r="A6" s="8"/>
      <c r="B6" s="8"/>
      <c r="C6" s="8"/>
      <c r="D6" s="8"/>
      <c r="E6" s="3" t="s">
        <v>804</v>
      </c>
      <c r="F6" s="3" t="s">
        <v>805</v>
      </c>
      <c r="G6" s="3" t="s">
        <v>806</v>
      </c>
      <c r="H6" s="3" t="s">
        <v>807</v>
      </c>
      <c r="I6" s="3" t="s">
        <v>808</v>
      </c>
      <c r="J6" s="3" t="s">
        <v>809</v>
      </c>
      <c r="K6" s="3" t="s">
        <v>810</v>
      </c>
      <c r="L6" s="3" t="s">
        <v>811</v>
      </c>
      <c r="M6" s="3" t="s">
        <v>4</v>
      </c>
      <c r="N6" s="2" t="s">
        <v>802</v>
      </c>
      <c r="O6" s="2" t="s">
        <v>803</v>
      </c>
    </row>
    <row r="7" spans="1:15" x14ac:dyDescent="0.3">
      <c r="A7" s="5" t="s">
        <v>226</v>
      </c>
      <c r="B7" s="5" t="s">
        <v>15</v>
      </c>
      <c r="C7" s="5" t="s">
        <v>8</v>
      </c>
      <c r="D7" s="5" t="s">
        <v>9</v>
      </c>
      <c r="E7" s="5">
        <v>2</v>
      </c>
      <c r="F7" s="5">
        <v>7</v>
      </c>
      <c r="G7" s="5">
        <v>13</v>
      </c>
      <c r="H7" s="5">
        <v>4</v>
      </c>
      <c r="I7" s="5"/>
      <c r="J7" s="5"/>
      <c r="K7" s="5"/>
      <c r="L7" s="5"/>
      <c r="M7" s="5"/>
      <c r="N7" s="5">
        <v>26</v>
      </c>
      <c r="O7" s="5">
        <f>SUM(E7:K7)</f>
        <v>26</v>
      </c>
    </row>
    <row r="8" spans="1:15" x14ac:dyDescent="0.3">
      <c r="A8" s="5" t="s">
        <v>227</v>
      </c>
      <c r="B8" s="5" t="s">
        <v>228</v>
      </c>
      <c r="C8" s="5" t="s">
        <v>8</v>
      </c>
      <c r="D8" s="5" t="s">
        <v>9</v>
      </c>
      <c r="E8" s="5"/>
      <c r="F8" s="5"/>
      <c r="G8" s="5"/>
      <c r="H8" s="5">
        <v>1</v>
      </c>
      <c r="I8" s="5"/>
      <c r="J8" s="5">
        <v>1</v>
      </c>
      <c r="K8" s="5"/>
      <c r="L8" s="5"/>
      <c r="M8" s="5"/>
      <c r="N8" s="5">
        <v>2</v>
      </c>
      <c r="O8" s="5">
        <f t="shared" ref="O8:O28" si="0">SUM(E8:K8)</f>
        <v>2</v>
      </c>
    </row>
    <row r="9" spans="1:15" x14ac:dyDescent="0.3">
      <c r="A9" s="5" t="s">
        <v>229</v>
      </c>
      <c r="B9" s="5" t="s">
        <v>230</v>
      </c>
      <c r="C9" s="5" t="s">
        <v>8</v>
      </c>
      <c r="D9" s="5" t="s">
        <v>9</v>
      </c>
      <c r="E9" s="5">
        <v>2</v>
      </c>
      <c r="F9" s="5"/>
      <c r="G9" s="5">
        <v>4</v>
      </c>
      <c r="H9" s="5">
        <v>5</v>
      </c>
      <c r="I9" s="5">
        <v>7</v>
      </c>
      <c r="J9" s="5">
        <v>1</v>
      </c>
      <c r="K9" s="5">
        <v>4</v>
      </c>
      <c r="L9" s="5">
        <v>1</v>
      </c>
      <c r="M9" s="5"/>
      <c r="N9" s="5">
        <v>24</v>
      </c>
      <c r="O9" s="5">
        <f t="shared" si="0"/>
        <v>23</v>
      </c>
    </row>
    <row r="10" spans="1:15" x14ac:dyDescent="0.3">
      <c r="A10" s="5" t="s">
        <v>273</v>
      </c>
      <c r="B10" s="5" t="s">
        <v>274</v>
      </c>
      <c r="C10" s="5" t="s">
        <v>8</v>
      </c>
      <c r="D10" s="5" t="s">
        <v>9</v>
      </c>
      <c r="E10" s="5">
        <v>14</v>
      </c>
      <c r="F10" s="5">
        <v>7</v>
      </c>
      <c r="G10" s="5">
        <v>1</v>
      </c>
      <c r="H10" s="5">
        <v>2</v>
      </c>
      <c r="I10" s="5">
        <v>1</v>
      </c>
      <c r="J10" s="5">
        <v>1</v>
      </c>
      <c r="K10" s="5"/>
      <c r="L10" s="5"/>
      <c r="M10" s="5"/>
      <c r="N10" s="5">
        <v>26</v>
      </c>
      <c r="O10" s="5">
        <f t="shared" si="0"/>
        <v>26</v>
      </c>
    </row>
    <row r="11" spans="1:15" x14ac:dyDescent="0.3">
      <c r="A11" s="5" t="s">
        <v>437</v>
      </c>
      <c r="B11" s="5" t="s">
        <v>438</v>
      </c>
      <c r="C11" s="5" t="s">
        <v>8</v>
      </c>
      <c r="D11" s="5" t="s">
        <v>9</v>
      </c>
      <c r="E11" s="5">
        <v>3</v>
      </c>
      <c r="F11" s="5">
        <v>5</v>
      </c>
      <c r="G11" s="5">
        <v>10</v>
      </c>
      <c r="H11" s="5"/>
      <c r="I11" s="5"/>
      <c r="J11" s="5"/>
      <c r="K11" s="5"/>
      <c r="L11" s="5"/>
      <c r="M11" s="5"/>
      <c r="N11" s="5">
        <v>18</v>
      </c>
      <c r="O11" s="5">
        <f t="shared" si="0"/>
        <v>18</v>
      </c>
    </row>
    <row r="12" spans="1:15" x14ac:dyDescent="0.3">
      <c r="A12" s="5" t="s">
        <v>421</v>
      </c>
      <c r="B12" s="5" t="s">
        <v>422</v>
      </c>
      <c r="C12" s="5" t="s">
        <v>8</v>
      </c>
      <c r="D12" s="5" t="s">
        <v>9</v>
      </c>
      <c r="E12" s="5">
        <v>1</v>
      </c>
      <c r="F12" s="5"/>
      <c r="G12" s="5">
        <v>4</v>
      </c>
      <c r="H12" s="5">
        <v>3</v>
      </c>
      <c r="I12" s="5">
        <v>4</v>
      </c>
      <c r="J12" s="5">
        <v>6</v>
      </c>
      <c r="K12" s="5">
        <v>7</v>
      </c>
      <c r="L12" s="5"/>
      <c r="M12" s="5"/>
      <c r="N12" s="5">
        <v>25</v>
      </c>
      <c r="O12" s="5">
        <f t="shared" si="0"/>
        <v>25</v>
      </c>
    </row>
    <row r="13" spans="1:15" x14ac:dyDescent="0.3">
      <c r="A13" s="5" t="s">
        <v>439</v>
      </c>
      <c r="B13" s="5" t="s">
        <v>440</v>
      </c>
      <c r="C13" s="5" t="s">
        <v>8</v>
      </c>
      <c r="D13" s="5" t="s">
        <v>9</v>
      </c>
      <c r="E13" s="5">
        <v>5</v>
      </c>
      <c r="F13" s="5">
        <v>4</v>
      </c>
      <c r="G13" s="5">
        <v>8</v>
      </c>
      <c r="H13" s="5"/>
      <c r="I13" s="5"/>
      <c r="J13" s="5"/>
      <c r="K13" s="5"/>
      <c r="L13" s="5"/>
      <c r="M13" s="5"/>
      <c r="N13" s="5">
        <v>17</v>
      </c>
      <c r="O13" s="5">
        <f t="shared" si="0"/>
        <v>17</v>
      </c>
    </row>
    <row r="14" spans="1:15" x14ac:dyDescent="0.3">
      <c r="A14" s="5" t="s">
        <v>441</v>
      </c>
      <c r="B14" s="5" t="s">
        <v>442</v>
      </c>
      <c r="C14" s="5" t="s">
        <v>8</v>
      </c>
      <c r="D14" s="5" t="s">
        <v>9</v>
      </c>
      <c r="E14" s="5">
        <v>3</v>
      </c>
      <c r="F14" s="5">
        <v>2</v>
      </c>
      <c r="G14" s="5">
        <v>3</v>
      </c>
      <c r="H14" s="5">
        <v>5</v>
      </c>
      <c r="I14" s="5">
        <v>4</v>
      </c>
      <c r="J14" s="5"/>
      <c r="K14" s="5"/>
      <c r="L14" s="5"/>
      <c r="M14" s="5"/>
      <c r="N14" s="5">
        <v>17</v>
      </c>
      <c r="O14" s="5">
        <f t="shared" si="0"/>
        <v>17</v>
      </c>
    </row>
    <row r="15" spans="1:15" x14ac:dyDescent="0.3">
      <c r="A15" s="5" t="s">
        <v>443</v>
      </c>
      <c r="B15" s="5" t="s">
        <v>444</v>
      </c>
      <c r="C15" s="5" t="s">
        <v>8</v>
      </c>
      <c r="D15" s="5" t="s">
        <v>9</v>
      </c>
      <c r="E15" s="5"/>
      <c r="F15" s="5">
        <v>2</v>
      </c>
      <c r="G15" s="5">
        <v>5</v>
      </c>
      <c r="H15" s="5">
        <v>2</v>
      </c>
      <c r="I15" s="5"/>
      <c r="J15" s="5"/>
      <c r="K15" s="5"/>
      <c r="L15" s="5"/>
      <c r="M15" s="5"/>
      <c r="N15" s="5">
        <v>9</v>
      </c>
      <c r="O15" s="5">
        <f t="shared" si="0"/>
        <v>9</v>
      </c>
    </row>
    <row r="16" spans="1:15" x14ac:dyDescent="0.3">
      <c r="A16" s="5" t="s">
        <v>445</v>
      </c>
      <c r="B16" s="5" t="s">
        <v>446</v>
      </c>
      <c r="C16" s="5" t="s">
        <v>8</v>
      </c>
      <c r="D16" s="5" t="s">
        <v>9</v>
      </c>
      <c r="E16" s="5">
        <v>1</v>
      </c>
      <c r="F16" s="5">
        <v>1</v>
      </c>
      <c r="G16" s="5">
        <v>2</v>
      </c>
      <c r="H16" s="5">
        <v>3</v>
      </c>
      <c r="I16" s="5">
        <v>2</v>
      </c>
      <c r="J16" s="5"/>
      <c r="K16" s="5"/>
      <c r="L16" s="5"/>
      <c r="M16" s="5"/>
      <c r="N16" s="5">
        <v>9</v>
      </c>
      <c r="O16" s="5">
        <f t="shared" si="0"/>
        <v>9</v>
      </c>
    </row>
    <row r="17" spans="1:15" x14ac:dyDescent="0.3">
      <c r="A17" s="5" t="s">
        <v>447</v>
      </c>
      <c r="B17" s="5" t="s">
        <v>448</v>
      </c>
      <c r="C17" s="5" t="s">
        <v>8</v>
      </c>
      <c r="D17" s="5" t="s">
        <v>9</v>
      </c>
      <c r="E17" s="5">
        <v>5</v>
      </c>
      <c r="F17" s="5">
        <v>2</v>
      </c>
      <c r="G17" s="5">
        <v>2</v>
      </c>
      <c r="H17" s="5">
        <v>13</v>
      </c>
      <c r="I17" s="5">
        <v>5</v>
      </c>
      <c r="J17" s="5"/>
      <c r="K17" s="5"/>
      <c r="L17" s="5"/>
      <c r="M17" s="5"/>
      <c r="N17" s="5">
        <v>27</v>
      </c>
      <c r="O17" s="5">
        <f t="shared" si="0"/>
        <v>27</v>
      </c>
    </row>
    <row r="18" spans="1:15" x14ac:dyDescent="0.3">
      <c r="A18" s="5" t="s">
        <v>449</v>
      </c>
      <c r="B18" s="5" t="s">
        <v>450</v>
      </c>
      <c r="C18" s="5" t="s">
        <v>8</v>
      </c>
      <c r="D18" s="5" t="s">
        <v>9</v>
      </c>
      <c r="E18" s="5">
        <v>4</v>
      </c>
      <c r="F18" s="5">
        <v>8</v>
      </c>
      <c r="G18" s="5">
        <v>9</v>
      </c>
      <c r="H18" s="5">
        <v>4</v>
      </c>
      <c r="I18" s="5"/>
      <c r="J18" s="5"/>
      <c r="K18" s="5"/>
      <c r="L18" s="5"/>
      <c r="M18" s="5"/>
      <c r="N18" s="5">
        <v>25</v>
      </c>
      <c r="O18" s="5">
        <f t="shared" si="0"/>
        <v>25</v>
      </c>
    </row>
    <row r="19" spans="1:15" x14ac:dyDescent="0.3">
      <c r="A19" s="5" t="s">
        <v>451</v>
      </c>
      <c r="B19" s="5" t="s">
        <v>452</v>
      </c>
      <c r="C19" s="5" t="s">
        <v>8</v>
      </c>
      <c r="D19" s="5" t="s">
        <v>9</v>
      </c>
      <c r="E19" s="5">
        <v>2</v>
      </c>
      <c r="F19" s="5">
        <v>6</v>
      </c>
      <c r="G19" s="5">
        <v>5</v>
      </c>
      <c r="H19" s="5">
        <v>10</v>
      </c>
      <c r="I19" s="5">
        <v>2</v>
      </c>
      <c r="J19" s="5"/>
      <c r="K19" s="5"/>
      <c r="L19" s="5"/>
      <c r="M19" s="5"/>
      <c r="N19" s="5">
        <v>25</v>
      </c>
      <c r="O19" s="5">
        <f t="shared" si="0"/>
        <v>25</v>
      </c>
    </row>
    <row r="20" spans="1:15" x14ac:dyDescent="0.3">
      <c r="A20" s="5" t="s">
        <v>453</v>
      </c>
      <c r="B20" s="5" t="s">
        <v>399</v>
      </c>
      <c r="C20" s="5" t="s">
        <v>8</v>
      </c>
      <c r="D20" s="5" t="s">
        <v>9</v>
      </c>
      <c r="E20" s="5">
        <v>2</v>
      </c>
      <c r="F20" s="5">
        <v>7</v>
      </c>
      <c r="G20" s="5">
        <v>14</v>
      </c>
      <c r="H20" s="5">
        <v>2</v>
      </c>
      <c r="I20" s="5"/>
      <c r="J20" s="5"/>
      <c r="K20" s="5"/>
      <c r="L20" s="5"/>
      <c r="M20" s="5"/>
      <c r="N20" s="5">
        <v>25</v>
      </c>
      <c r="O20" s="5">
        <f t="shared" si="0"/>
        <v>25</v>
      </c>
    </row>
    <row r="21" spans="1:15" x14ac:dyDescent="0.3">
      <c r="A21" s="5" t="s">
        <v>454</v>
      </c>
      <c r="B21" s="5" t="s">
        <v>455</v>
      </c>
      <c r="C21" s="5" t="s">
        <v>8</v>
      </c>
      <c r="D21" s="5" t="s">
        <v>9</v>
      </c>
      <c r="E21" s="5">
        <v>5</v>
      </c>
      <c r="F21" s="5">
        <v>9</v>
      </c>
      <c r="G21" s="5">
        <v>11</v>
      </c>
      <c r="H21" s="5"/>
      <c r="I21" s="5"/>
      <c r="J21" s="5"/>
      <c r="K21" s="5"/>
      <c r="L21" s="5"/>
      <c r="M21" s="5"/>
      <c r="N21" s="5">
        <v>25</v>
      </c>
      <c r="O21" s="5">
        <f t="shared" si="0"/>
        <v>25</v>
      </c>
    </row>
    <row r="22" spans="1:15" x14ac:dyDescent="0.3">
      <c r="A22" s="5" t="s">
        <v>456</v>
      </c>
      <c r="B22" s="5" t="s">
        <v>457</v>
      </c>
      <c r="C22" s="5" t="s">
        <v>8</v>
      </c>
      <c r="D22" s="5" t="s">
        <v>9</v>
      </c>
      <c r="E22" s="5">
        <v>4</v>
      </c>
      <c r="F22" s="5">
        <v>3</v>
      </c>
      <c r="G22" s="5">
        <v>8</v>
      </c>
      <c r="H22" s="5">
        <v>6</v>
      </c>
      <c r="I22" s="5">
        <v>4</v>
      </c>
      <c r="J22" s="5"/>
      <c r="K22" s="5"/>
      <c r="L22" s="5"/>
      <c r="M22" s="5"/>
      <c r="N22" s="5">
        <v>25</v>
      </c>
      <c r="O22" s="5">
        <f t="shared" si="0"/>
        <v>25</v>
      </c>
    </row>
    <row r="23" spans="1:15" x14ac:dyDescent="0.3">
      <c r="A23" s="5" t="s">
        <v>458</v>
      </c>
      <c r="B23" s="5" t="s">
        <v>459</v>
      </c>
      <c r="C23" s="5" t="s">
        <v>8</v>
      </c>
      <c r="D23" s="5" t="s">
        <v>9</v>
      </c>
      <c r="E23" s="5">
        <v>2</v>
      </c>
      <c r="F23" s="5">
        <v>3</v>
      </c>
      <c r="G23" s="5">
        <v>9</v>
      </c>
      <c r="H23" s="5">
        <v>2</v>
      </c>
      <c r="I23" s="5">
        <v>1</v>
      </c>
      <c r="J23" s="5"/>
      <c r="K23" s="5"/>
      <c r="L23" s="5"/>
      <c r="M23" s="5"/>
      <c r="N23" s="5">
        <v>17</v>
      </c>
      <c r="O23" s="5">
        <f t="shared" si="0"/>
        <v>17</v>
      </c>
    </row>
    <row r="24" spans="1:15" x14ac:dyDescent="0.3">
      <c r="A24" s="5" t="s">
        <v>332</v>
      </c>
      <c r="B24" s="5" t="s">
        <v>333</v>
      </c>
      <c r="C24" s="5" t="s">
        <v>8</v>
      </c>
      <c r="D24" s="5" t="s">
        <v>9</v>
      </c>
      <c r="E24" s="5"/>
      <c r="F24" s="5"/>
      <c r="G24" s="5">
        <v>2</v>
      </c>
      <c r="H24" s="5">
        <v>13</v>
      </c>
      <c r="I24" s="5">
        <v>9</v>
      </c>
      <c r="J24" s="5">
        <v>1</v>
      </c>
      <c r="K24" s="5"/>
      <c r="L24" s="5"/>
      <c r="M24" s="5"/>
      <c r="N24" s="5">
        <v>25</v>
      </c>
      <c r="O24" s="5">
        <f t="shared" si="0"/>
        <v>25</v>
      </c>
    </row>
    <row r="25" spans="1:15" x14ac:dyDescent="0.3">
      <c r="A25" s="5" t="s">
        <v>264</v>
      </c>
      <c r="B25" s="5" t="s">
        <v>265</v>
      </c>
      <c r="C25" s="5" t="s">
        <v>8</v>
      </c>
      <c r="D25" s="5" t="s">
        <v>9</v>
      </c>
      <c r="E25" s="5"/>
      <c r="F25" s="5"/>
      <c r="G25" s="5"/>
      <c r="H25" s="5">
        <v>3</v>
      </c>
      <c r="I25" s="5">
        <v>3</v>
      </c>
      <c r="J25" s="5">
        <v>3</v>
      </c>
      <c r="K25" s="5"/>
      <c r="L25" s="5">
        <v>2</v>
      </c>
      <c r="M25" s="5"/>
      <c r="N25" s="5">
        <v>11</v>
      </c>
      <c r="O25" s="5">
        <f t="shared" si="0"/>
        <v>9</v>
      </c>
    </row>
    <row r="26" spans="1:15" x14ac:dyDescent="0.3">
      <c r="A26" s="5" t="s">
        <v>266</v>
      </c>
      <c r="B26" s="5" t="s">
        <v>267</v>
      </c>
      <c r="C26" s="5" t="s">
        <v>8</v>
      </c>
      <c r="D26" s="5" t="s">
        <v>9</v>
      </c>
      <c r="E26" s="5">
        <v>5</v>
      </c>
      <c r="F26" s="5"/>
      <c r="G26" s="5">
        <v>1</v>
      </c>
      <c r="H26" s="5"/>
      <c r="I26" s="5">
        <v>1</v>
      </c>
      <c r="J26" s="5">
        <v>1</v>
      </c>
      <c r="K26" s="5"/>
      <c r="L26" s="5">
        <v>1</v>
      </c>
      <c r="M26" s="5">
        <v>8</v>
      </c>
      <c r="N26" s="5">
        <v>17</v>
      </c>
      <c r="O26" s="5">
        <f t="shared" si="0"/>
        <v>8</v>
      </c>
    </row>
    <row r="27" spans="1:15" x14ac:dyDescent="0.3">
      <c r="A27" s="5" t="s">
        <v>434</v>
      </c>
      <c r="B27" s="5" t="s">
        <v>435</v>
      </c>
      <c r="C27" s="5" t="s">
        <v>8</v>
      </c>
      <c r="D27" s="5" t="s">
        <v>9</v>
      </c>
      <c r="E27" s="5">
        <v>6</v>
      </c>
      <c r="F27" s="5">
        <v>2</v>
      </c>
      <c r="G27" s="5">
        <v>1</v>
      </c>
      <c r="H27" s="5"/>
      <c r="I27" s="5"/>
      <c r="J27" s="5">
        <v>5</v>
      </c>
      <c r="K27" s="5">
        <v>4</v>
      </c>
      <c r="L27" s="5">
        <v>6</v>
      </c>
      <c r="M27" s="5">
        <v>2</v>
      </c>
      <c r="N27" s="5">
        <v>26</v>
      </c>
      <c r="O27" s="5">
        <f t="shared" si="0"/>
        <v>18</v>
      </c>
    </row>
    <row r="28" spans="1:15" x14ac:dyDescent="0.3">
      <c r="A28" s="5" t="s">
        <v>5</v>
      </c>
      <c r="B28" s="5"/>
      <c r="C28" s="5"/>
      <c r="D28" s="5"/>
      <c r="E28" s="5">
        <v>66</v>
      </c>
      <c r="F28" s="5">
        <v>68</v>
      </c>
      <c r="G28" s="5">
        <v>112</v>
      </c>
      <c r="H28" s="5">
        <v>78</v>
      </c>
      <c r="I28" s="5">
        <v>43</v>
      </c>
      <c r="J28" s="5">
        <v>19</v>
      </c>
      <c r="K28" s="5">
        <v>15</v>
      </c>
      <c r="L28" s="5">
        <v>10</v>
      </c>
      <c r="M28" s="5">
        <v>10</v>
      </c>
      <c r="N28" s="5">
        <v>421</v>
      </c>
      <c r="O28" s="5">
        <f t="shared" si="0"/>
        <v>401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6"/>
  <sheetViews>
    <sheetView workbookViewId="0">
      <selection activeCell="A5" sqref="A5:O27"/>
    </sheetView>
  </sheetViews>
  <sheetFormatPr defaultColWidth="8.75" defaultRowHeight="18.75" x14ac:dyDescent="0.3"/>
  <cols>
    <col min="1" max="1" width="9.375" style="4" bestFit="1" customWidth="1"/>
    <col min="2" max="2" width="28.25" style="4" bestFit="1" customWidth="1"/>
    <col min="3" max="3" width="8.5" style="4" bestFit="1" customWidth="1"/>
    <col min="4" max="4" width="8.75" style="4"/>
    <col min="5" max="12" width="5.25" style="4" bestFit="1" customWidth="1"/>
    <col min="13" max="14" width="4.5" style="4" bestFit="1" customWidth="1"/>
    <col min="15" max="15" width="8.625" style="4" bestFit="1" customWidth="1"/>
    <col min="16" max="16" width="7.25" style="4" bestFit="1" customWidth="1"/>
    <col min="17" max="16384" width="8.75" style="4"/>
  </cols>
  <sheetData>
    <row r="1" spans="1:16" x14ac:dyDescent="0.3">
      <c r="A1" s="1" t="s">
        <v>794</v>
      </c>
      <c r="B1" s="4" t="s">
        <v>0</v>
      </c>
    </row>
    <row r="2" spans="1:16" x14ac:dyDescent="0.3">
      <c r="A2" s="1" t="s">
        <v>795</v>
      </c>
      <c r="B2" s="4" t="s">
        <v>1</v>
      </c>
    </row>
    <row r="3" spans="1:16" x14ac:dyDescent="0.3">
      <c r="A3" s="1" t="s">
        <v>796</v>
      </c>
      <c r="B3" s="4" t="s">
        <v>362</v>
      </c>
    </row>
    <row r="5" spans="1:16" x14ac:dyDescent="0.3">
      <c r="A5" s="8" t="s">
        <v>797</v>
      </c>
      <c r="B5" s="8" t="s">
        <v>798</v>
      </c>
      <c r="C5" s="8" t="s">
        <v>799</v>
      </c>
      <c r="D5" s="8" t="s">
        <v>800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9" t="s">
        <v>801</v>
      </c>
      <c r="P5" s="9"/>
    </row>
    <row r="6" spans="1:16" x14ac:dyDescent="0.3">
      <c r="A6" s="8"/>
      <c r="B6" s="8"/>
      <c r="C6" s="8"/>
      <c r="D6" s="8"/>
      <c r="E6" s="3" t="s">
        <v>804</v>
      </c>
      <c r="F6" s="3" t="s">
        <v>805</v>
      </c>
      <c r="G6" s="3" t="s">
        <v>806</v>
      </c>
      <c r="H6" s="3" t="s">
        <v>807</v>
      </c>
      <c r="I6" s="3" t="s">
        <v>808</v>
      </c>
      <c r="J6" s="3" t="s">
        <v>809</v>
      </c>
      <c r="K6" s="3" t="s">
        <v>810</v>
      </c>
      <c r="L6" s="3" t="s">
        <v>811</v>
      </c>
      <c r="M6" s="3" t="s">
        <v>4</v>
      </c>
      <c r="N6" s="3" t="s">
        <v>113</v>
      </c>
      <c r="O6" s="2" t="s">
        <v>802</v>
      </c>
      <c r="P6" s="2" t="s">
        <v>803</v>
      </c>
    </row>
    <row r="7" spans="1:16" x14ac:dyDescent="0.3">
      <c r="A7" s="5" t="s">
        <v>227</v>
      </c>
      <c r="B7" s="5" t="s">
        <v>228</v>
      </c>
      <c r="C7" s="5" t="s">
        <v>8</v>
      </c>
      <c r="D7" s="5" t="s">
        <v>9</v>
      </c>
      <c r="E7" s="5"/>
      <c r="F7" s="5"/>
      <c r="G7" s="5"/>
      <c r="H7" s="5"/>
      <c r="I7" s="5">
        <v>2</v>
      </c>
      <c r="J7" s="5">
        <v>3</v>
      </c>
      <c r="K7" s="5">
        <v>6</v>
      </c>
      <c r="L7" s="5">
        <v>10</v>
      </c>
      <c r="M7" s="5">
        <v>1</v>
      </c>
      <c r="N7" s="5"/>
      <c r="O7" s="5">
        <v>22</v>
      </c>
      <c r="P7" s="5">
        <f>SUM(E7:K7)</f>
        <v>11</v>
      </c>
    </row>
    <row r="8" spans="1:16" x14ac:dyDescent="0.3">
      <c r="A8" s="5" t="s">
        <v>229</v>
      </c>
      <c r="B8" s="5" t="s">
        <v>230</v>
      </c>
      <c r="C8" s="5" t="s">
        <v>8</v>
      </c>
      <c r="D8" s="5" t="s">
        <v>9</v>
      </c>
      <c r="E8" s="5"/>
      <c r="F8" s="5"/>
      <c r="G8" s="5">
        <v>1</v>
      </c>
      <c r="H8" s="5">
        <v>4</v>
      </c>
      <c r="I8" s="5">
        <v>3</v>
      </c>
      <c r="J8" s="5">
        <v>3</v>
      </c>
      <c r="K8" s="5">
        <v>9</v>
      </c>
      <c r="L8" s="5">
        <v>2</v>
      </c>
      <c r="M8" s="5"/>
      <c r="N8" s="5"/>
      <c r="O8" s="5">
        <v>22</v>
      </c>
      <c r="P8" s="5">
        <f t="shared" ref="P8:P26" si="0">SUM(E8:K8)</f>
        <v>20</v>
      </c>
    </row>
    <row r="9" spans="1:16" x14ac:dyDescent="0.3">
      <c r="A9" s="5" t="s">
        <v>273</v>
      </c>
      <c r="B9" s="5" t="s">
        <v>274</v>
      </c>
      <c r="C9" s="5" t="s">
        <v>8</v>
      </c>
      <c r="D9" s="5" t="s">
        <v>9</v>
      </c>
      <c r="E9" s="5">
        <v>7</v>
      </c>
      <c r="F9" s="5">
        <v>8</v>
      </c>
      <c r="G9" s="5">
        <v>5</v>
      </c>
      <c r="H9" s="5"/>
      <c r="I9" s="5"/>
      <c r="J9" s="5"/>
      <c r="K9" s="5"/>
      <c r="L9" s="5"/>
      <c r="M9" s="5"/>
      <c r="N9" s="5">
        <v>1</v>
      </c>
      <c r="O9" s="5">
        <v>21</v>
      </c>
      <c r="P9" s="5">
        <f t="shared" si="0"/>
        <v>20</v>
      </c>
    </row>
    <row r="10" spans="1:16" x14ac:dyDescent="0.3">
      <c r="A10" s="5" t="s">
        <v>233</v>
      </c>
      <c r="B10" s="5" t="s">
        <v>171</v>
      </c>
      <c r="C10" s="5" t="s">
        <v>8</v>
      </c>
      <c r="D10" s="5" t="s">
        <v>9</v>
      </c>
      <c r="E10" s="5"/>
      <c r="F10" s="5">
        <v>1</v>
      </c>
      <c r="G10" s="5">
        <v>2</v>
      </c>
      <c r="H10" s="5">
        <v>1</v>
      </c>
      <c r="I10" s="5">
        <v>3</v>
      </c>
      <c r="J10" s="5"/>
      <c r="K10" s="5"/>
      <c r="L10" s="5">
        <v>1</v>
      </c>
      <c r="M10" s="5"/>
      <c r="N10" s="5"/>
      <c r="O10" s="5">
        <v>8</v>
      </c>
      <c r="P10" s="5">
        <f t="shared" si="0"/>
        <v>7</v>
      </c>
    </row>
    <row r="11" spans="1:16" x14ac:dyDescent="0.3">
      <c r="A11" s="5" t="s">
        <v>363</v>
      </c>
      <c r="B11" s="5" t="s">
        <v>47</v>
      </c>
      <c r="C11" s="5" t="s">
        <v>8</v>
      </c>
      <c r="D11" s="5" t="s">
        <v>9</v>
      </c>
      <c r="E11" s="5"/>
      <c r="F11" s="5">
        <v>2</v>
      </c>
      <c r="G11" s="5">
        <v>4</v>
      </c>
      <c r="H11" s="5">
        <v>4</v>
      </c>
      <c r="I11" s="5">
        <v>4</v>
      </c>
      <c r="J11" s="5"/>
      <c r="K11" s="5">
        <v>1</v>
      </c>
      <c r="L11" s="5"/>
      <c r="M11" s="5"/>
      <c r="N11" s="5"/>
      <c r="O11" s="5">
        <v>15</v>
      </c>
      <c r="P11" s="5">
        <f t="shared" si="0"/>
        <v>15</v>
      </c>
    </row>
    <row r="12" spans="1:16" x14ac:dyDescent="0.3">
      <c r="A12" s="5" t="s">
        <v>236</v>
      </c>
      <c r="B12" s="5" t="s">
        <v>237</v>
      </c>
      <c r="C12" s="5" t="s">
        <v>8</v>
      </c>
      <c r="D12" s="5" t="s">
        <v>9</v>
      </c>
      <c r="E12" s="5"/>
      <c r="F12" s="5">
        <v>1</v>
      </c>
      <c r="G12" s="5">
        <v>1</v>
      </c>
      <c r="H12" s="5">
        <v>1</v>
      </c>
      <c r="I12" s="5">
        <v>1</v>
      </c>
      <c r="J12" s="5">
        <v>4</v>
      </c>
      <c r="K12" s="5">
        <v>2</v>
      </c>
      <c r="L12" s="5">
        <v>12</v>
      </c>
      <c r="M12" s="5"/>
      <c r="N12" s="5"/>
      <c r="O12" s="5">
        <v>22</v>
      </c>
      <c r="P12" s="5">
        <f t="shared" si="0"/>
        <v>10</v>
      </c>
    </row>
    <row r="13" spans="1:16" x14ac:dyDescent="0.3">
      <c r="A13" s="5" t="s">
        <v>364</v>
      </c>
      <c r="B13" s="5" t="s">
        <v>175</v>
      </c>
      <c r="C13" s="5" t="s">
        <v>8</v>
      </c>
      <c r="D13" s="5" t="s">
        <v>9</v>
      </c>
      <c r="E13" s="5">
        <v>1</v>
      </c>
      <c r="F13" s="5">
        <v>3</v>
      </c>
      <c r="G13" s="5">
        <v>18</v>
      </c>
      <c r="H13" s="5"/>
      <c r="I13" s="5"/>
      <c r="J13" s="5"/>
      <c r="K13" s="5"/>
      <c r="L13" s="5">
        <v>2</v>
      </c>
      <c r="M13" s="5"/>
      <c r="N13" s="5"/>
      <c r="O13" s="5">
        <v>24</v>
      </c>
      <c r="P13" s="5">
        <f t="shared" si="0"/>
        <v>22</v>
      </c>
    </row>
    <row r="14" spans="1:16" x14ac:dyDescent="0.3">
      <c r="A14" s="5" t="s">
        <v>365</v>
      </c>
      <c r="B14" s="5" t="s">
        <v>366</v>
      </c>
      <c r="C14" s="5" t="s">
        <v>8</v>
      </c>
      <c r="D14" s="5" t="s">
        <v>9</v>
      </c>
      <c r="E14" s="5"/>
      <c r="F14" s="5"/>
      <c r="G14" s="5">
        <v>2</v>
      </c>
      <c r="H14" s="5">
        <v>1</v>
      </c>
      <c r="I14" s="5">
        <v>4</v>
      </c>
      <c r="J14" s="5">
        <v>7</v>
      </c>
      <c r="K14" s="5">
        <v>3</v>
      </c>
      <c r="L14" s="5">
        <v>5</v>
      </c>
      <c r="M14" s="5"/>
      <c r="N14" s="5"/>
      <c r="O14" s="5">
        <v>22</v>
      </c>
      <c r="P14" s="5">
        <f t="shared" si="0"/>
        <v>17</v>
      </c>
    </row>
    <row r="15" spans="1:16" x14ac:dyDescent="0.3">
      <c r="A15" s="5" t="s">
        <v>246</v>
      </c>
      <c r="B15" s="5" t="s">
        <v>247</v>
      </c>
      <c r="C15" s="5" t="s">
        <v>8</v>
      </c>
      <c r="D15" s="5" t="s">
        <v>9</v>
      </c>
      <c r="E15" s="5"/>
      <c r="F15" s="5"/>
      <c r="G15" s="5"/>
      <c r="H15" s="5">
        <v>3</v>
      </c>
      <c r="I15" s="5">
        <v>6</v>
      </c>
      <c r="J15" s="5">
        <v>5</v>
      </c>
      <c r="K15" s="5">
        <v>9</v>
      </c>
      <c r="L15" s="5">
        <v>6</v>
      </c>
      <c r="M15" s="5"/>
      <c r="N15" s="5"/>
      <c r="O15" s="5">
        <v>29</v>
      </c>
      <c r="P15" s="5">
        <f t="shared" si="0"/>
        <v>23</v>
      </c>
    </row>
    <row r="16" spans="1:16" x14ac:dyDescent="0.3">
      <c r="A16" s="5" t="s">
        <v>367</v>
      </c>
      <c r="B16" s="5" t="s">
        <v>368</v>
      </c>
      <c r="C16" s="5" t="s">
        <v>8</v>
      </c>
      <c r="D16" s="5" t="s">
        <v>9</v>
      </c>
      <c r="E16" s="5">
        <v>5</v>
      </c>
      <c r="F16" s="5">
        <v>5</v>
      </c>
      <c r="G16" s="5">
        <v>1</v>
      </c>
      <c r="H16" s="5">
        <v>2</v>
      </c>
      <c r="I16" s="5">
        <v>3</v>
      </c>
      <c r="J16" s="5"/>
      <c r="K16" s="5"/>
      <c r="L16" s="5">
        <v>1</v>
      </c>
      <c r="M16" s="5"/>
      <c r="N16" s="5"/>
      <c r="O16" s="5">
        <v>17</v>
      </c>
      <c r="P16" s="5">
        <f t="shared" si="0"/>
        <v>16</v>
      </c>
    </row>
    <row r="17" spans="1:16" x14ac:dyDescent="0.3">
      <c r="A17" s="5" t="s">
        <v>369</v>
      </c>
      <c r="B17" s="5" t="s">
        <v>370</v>
      </c>
      <c r="C17" s="5" t="s">
        <v>8</v>
      </c>
      <c r="D17" s="5" t="s">
        <v>9</v>
      </c>
      <c r="E17" s="5"/>
      <c r="F17" s="5"/>
      <c r="G17" s="5">
        <v>8</v>
      </c>
      <c r="H17" s="5">
        <v>4</v>
      </c>
      <c r="I17" s="5">
        <v>8</v>
      </c>
      <c r="J17" s="5"/>
      <c r="K17" s="5"/>
      <c r="L17" s="5">
        <v>1</v>
      </c>
      <c r="M17" s="5"/>
      <c r="N17" s="5"/>
      <c r="O17" s="5">
        <v>21</v>
      </c>
      <c r="P17" s="5">
        <f t="shared" si="0"/>
        <v>20</v>
      </c>
    </row>
    <row r="18" spans="1:16" x14ac:dyDescent="0.3">
      <c r="A18" s="5" t="s">
        <v>371</v>
      </c>
      <c r="B18" s="5" t="s">
        <v>372</v>
      </c>
      <c r="C18" s="5" t="s">
        <v>8</v>
      </c>
      <c r="D18" s="5" t="s">
        <v>9</v>
      </c>
      <c r="E18" s="5">
        <v>18</v>
      </c>
      <c r="F18" s="5">
        <v>2</v>
      </c>
      <c r="G18" s="5"/>
      <c r="H18" s="5"/>
      <c r="I18" s="5"/>
      <c r="J18" s="5"/>
      <c r="K18" s="5"/>
      <c r="L18" s="5">
        <v>1</v>
      </c>
      <c r="M18" s="5"/>
      <c r="N18" s="5"/>
      <c r="O18" s="5">
        <v>21</v>
      </c>
      <c r="P18" s="5">
        <f t="shared" si="0"/>
        <v>20</v>
      </c>
    </row>
    <row r="19" spans="1:16" x14ac:dyDescent="0.3">
      <c r="A19" s="5" t="s">
        <v>373</v>
      </c>
      <c r="B19" s="5" t="s">
        <v>374</v>
      </c>
      <c r="C19" s="5" t="s">
        <v>8</v>
      </c>
      <c r="D19" s="5" t="s">
        <v>9</v>
      </c>
      <c r="E19" s="5"/>
      <c r="F19" s="5"/>
      <c r="G19" s="5">
        <v>1</v>
      </c>
      <c r="H19" s="5">
        <v>6</v>
      </c>
      <c r="I19" s="5">
        <v>11</v>
      </c>
      <c r="J19" s="5"/>
      <c r="K19" s="5">
        <v>2</v>
      </c>
      <c r="L19" s="5">
        <v>2</v>
      </c>
      <c r="M19" s="5"/>
      <c r="N19" s="5"/>
      <c r="O19" s="5">
        <v>22</v>
      </c>
      <c r="P19" s="5">
        <f t="shared" si="0"/>
        <v>20</v>
      </c>
    </row>
    <row r="20" spans="1:16" x14ac:dyDescent="0.3">
      <c r="A20" s="5" t="s">
        <v>375</v>
      </c>
      <c r="B20" s="5" t="s">
        <v>376</v>
      </c>
      <c r="C20" s="5" t="s">
        <v>8</v>
      </c>
      <c r="D20" s="5" t="s">
        <v>9</v>
      </c>
      <c r="E20" s="5"/>
      <c r="F20" s="5"/>
      <c r="G20" s="5">
        <v>1</v>
      </c>
      <c r="H20" s="5"/>
      <c r="I20" s="5">
        <v>2</v>
      </c>
      <c r="J20" s="5">
        <v>2</v>
      </c>
      <c r="K20" s="5">
        <v>6</v>
      </c>
      <c r="L20" s="5">
        <v>3</v>
      </c>
      <c r="M20" s="5"/>
      <c r="N20" s="5"/>
      <c r="O20" s="5">
        <v>14</v>
      </c>
      <c r="P20" s="5">
        <f t="shared" si="0"/>
        <v>11</v>
      </c>
    </row>
    <row r="21" spans="1:16" x14ac:dyDescent="0.3">
      <c r="A21" s="5" t="s">
        <v>377</v>
      </c>
      <c r="B21" s="5" t="s">
        <v>378</v>
      </c>
      <c r="C21" s="5" t="s">
        <v>8</v>
      </c>
      <c r="D21" s="5" t="s">
        <v>9</v>
      </c>
      <c r="E21" s="5"/>
      <c r="F21" s="5">
        <v>1</v>
      </c>
      <c r="G21" s="5">
        <v>3</v>
      </c>
      <c r="H21" s="5">
        <v>15</v>
      </c>
      <c r="I21" s="5">
        <v>2</v>
      </c>
      <c r="J21" s="5"/>
      <c r="K21" s="5"/>
      <c r="L21" s="5">
        <v>1</v>
      </c>
      <c r="M21" s="5"/>
      <c r="N21" s="5"/>
      <c r="O21" s="5">
        <v>22</v>
      </c>
      <c r="P21" s="5">
        <f t="shared" si="0"/>
        <v>21</v>
      </c>
    </row>
    <row r="22" spans="1:16" x14ac:dyDescent="0.3">
      <c r="A22" s="5" t="s">
        <v>379</v>
      </c>
      <c r="B22" s="5" t="s">
        <v>380</v>
      </c>
      <c r="C22" s="5" t="s">
        <v>8</v>
      </c>
      <c r="D22" s="5" t="s">
        <v>9</v>
      </c>
      <c r="E22" s="5">
        <v>19</v>
      </c>
      <c r="F22" s="5">
        <v>2</v>
      </c>
      <c r="G22" s="5"/>
      <c r="H22" s="5"/>
      <c r="I22" s="5">
        <v>1</v>
      </c>
      <c r="J22" s="5"/>
      <c r="K22" s="5"/>
      <c r="L22" s="5"/>
      <c r="M22" s="5"/>
      <c r="N22" s="5"/>
      <c r="O22" s="5">
        <v>22</v>
      </c>
      <c r="P22" s="5">
        <f t="shared" si="0"/>
        <v>22</v>
      </c>
    </row>
    <row r="23" spans="1:16" x14ac:dyDescent="0.3">
      <c r="A23" s="5" t="s">
        <v>264</v>
      </c>
      <c r="B23" s="5" t="s">
        <v>265</v>
      </c>
      <c r="C23" s="5" t="s">
        <v>8</v>
      </c>
      <c r="D23" s="5" t="s">
        <v>9</v>
      </c>
      <c r="E23" s="5"/>
      <c r="F23" s="5"/>
      <c r="G23" s="5">
        <v>3</v>
      </c>
      <c r="H23" s="5">
        <v>2</v>
      </c>
      <c r="I23" s="5">
        <v>2</v>
      </c>
      <c r="J23" s="5">
        <v>2</v>
      </c>
      <c r="K23" s="5">
        <v>1</v>
      </c>
      <c r="L23" s="5">
        <v>13</v>
      </c>
      <c r="M23" s="5"/>
      <c r="N23" s="5"/>
      <c r="O23" s="5">
        <v>23</v>
      </c>
      <c r="P23" s="5">
        <f t="shared" si="0"/>
        <v>10</v>
      </c>
    </row>
    <row r="24" spans="1:16" x14ac:dyDescent="0.3">
      <c r="A24" s="5" t="s">
        <v>266</v>
      </c>
      <c r="B24" s="5" t="s">
        <v>267</v>
      </c>
      <c r="C24" s="5" t="s">
        <v>8</v>
      </c>
      <c r="D24" s="5" t="s">
        <v>9</v>
      </c>
      <c r="E24" s="5"/>
      <c r="F24" s="5"/>
      <c r="G24" s="5">
        <v>2</v>
      </c>
      <c r="H24" s="5"/>
      <c r="I24" s="5"/>
      <c r="J24" s="5">
        <v>3</v>
      </c>
      <c r="K24" s="5">
        <v>14</v>
      </c>
      <c r="L24" s="5">
        <v>3</v>
      </c>
      <c r="M24" s="5"/>
      <c r="N24" s="5"/>
      <c r="O24" s="5">
        <v>22</v>
      </c>
      <c r="P24" s="5">
        <f t="shared" si="0"/>
        <v>19</v>
      </c>
    </row>
    <row r="25" spans="1:16" x14ac:dyDescent="0.3">
      <c r="A25" s="5" t="s">
        <v>381</v>
      </c>
      <c r="B25" s="5" t="s">
        <v>382</v>
      </c>
      <c r="C25" s="5" t="s">
        <v>8</v>
      </c>
      <c r="D25" s="5" t="s">
        <v>9</v>
      </c>
      <c r="E25" s="5"/>
      <c r="F25" s="5"/>
      <c r="G25" s="5">
        <v>2</v>
      </c>
      <c r="H25" s="5"/>
      <c r="I25" s="5">
        <v>1</v>
      </c>
      <c r="J25" s="5">
        <v>4</v>
      </c>
      <c r="K25" s="5">
        <v>8</v>
      </c>
      <c r="L25" s="5">
        <v>12</v>
      </c>
      <c r="M25" s="5">
        <v>8</v>
      </c>
      <c r="N25" s="5"/>
      <c r="O25" s="5">
        <v>35</v>
      </c>
      <c r="P25" s="5">
        <f t="shared" si="0"/>
        <v>15</v>
      </c>
    </row>
    <row r="26" spans="1:16" x14ac:dyDescent="0.3">
      <c r="A26" s="5" t="s">
        <v>5</v>
      </c>
      <c r="B26" s="5"/>
      <c r="C26" s="5"/>
      <c r="D26" s="5"/>
      <c r="E26" s="5">
        <v>50</v>
      </c>
      <c r="F26" s="5">
        <v>25</v>
      </c>
      <c r="G26" s="5">
        <v>54</v>
      </c>
      <c r="H26" s="5">
        <v>43</v>
      </c>
      <c r="I26" s="5">
        <v>53</v>
      </c>
      <c r="J26" s="5">
        <v>33</v>
      </c>
      <c r="K26" s="5">
        <v>61</v>
      </c>
      <c r="L26" s="5">
        <v>75</v>
      </c>
      <c r="M26" s="5">
        <v>9</v>
      </c>
      <c r="N26" s="5">
        <v>1</v>
      </c>
      <c r="O26" s="5">
        <v>404</v>
      </c>
      <c r="P26" s="5">
        <f t="shared" si="0"/>
        <v>319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9"/>
  <sheetViews>
    <sheetView workbookViewId="0">
      <selection activeCell="A5" sqref="A5:O27"/>
    </sheetView>
  </sheetViews>
  <sheetFormatPr defaultColWidth="8.75" defaultRowHeight="18.75" x14ac:dyDescent="0.3"/>
  <cols>
    <col min="1" max="1" width="9.375" style="4" bestFit="1" customWidth="1"/>
    <col min="2" max="2" width="30.25" style="4" bestFit="1" customWidth="1"/>
    <col min="3" max="3" width="8.5" style="4" bestFit="1" customWidth="1"/>
    <col min="4" max="4" width="8.75" style="4"/>
    <col min="5" max="5" width="6.125" style="4" bestFit="1" customWidth="1"/>
    <col min="6" max="6" width="5.25" style="4" bestFit="1" customWidth="1"/>
    <col min="7" max="8" width="6.125" style="4" bestFit="1" customWidth="1"/>
    <col min="9" max="13" width="5.25" style="4" bestFit="1" customWidth="1"/>
    <col min="14" max="14" width="4.5" style="4" bestFit="1" customWidth="1"/>
    <col min="15" max="15" width="8.625" style="4" bestFit="1" customWidth="1"/>
    <col min="16" max="16" width="7.25" style="4" bestFit="1" customWidth="1"/>
    <col min="17" max="16384" width="8.75" style="4"/>
  </cols>
  <sheetData>
    <row r="1" spans="1:16" x14ac:dyDescent="0.3">
      <c r="A1" s="1" t="s">
        <v>794</v>
      </c>
      <c r="B1" s="4" t="s">
        <v>0</v>
      </c>
    </row>
    <row r="2" spans="1:16" x14ac:dyDescent="0.3">
      <c r="A2" s="1" t="s">
        <v>795</v>
      </c>
      <c r="B2" s="4" t="s">
        <v>1</v>
      </c>
    </row>
    <row r="3" spans="1:16" x14ac:dyDescent="0.3">
      <c r="A3" s="1" t="s">
        <v>796</v>
      </c>
      <c r="B3" s="4" t="s">
        <v>225</v>
      </c>
    </row>
    <row r="5" spans="1:16" x14ac:dyDescent="0.3">
      <c r="A5" s="8" t="s">
        <v>797</v>
      </c>
      <c r="B5" s="8" t="s">
        <v>798</v>
      </c>
      <c r="C5" s="8" t="s">
        <v>799</v>
      </c>
      <c r="D5" s="8" t="s">
        <v>800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9" t="s">
        <v>801</v>
      </c>
      <c r="P5" s="9"/>
    </row>
    <row r="6" spans="1:16" x14ac:dyDescent="0.3">
      <c r="A6" s="8"/>
      <c r="B6" s="8"/>
      <c r="C6" s="8"/>
      <c r="D6" s="8"/>
      <c r="E6" s="3" t="s">
        <v>804</v>
      </c>
      <c r="F6" s="3" t="s">
        <v>805</v>
      </c>
      <c r="G6" s="3" t="s">
        <v>806</v>
      </c>
      <c r="H6" s="3" t="s">
        <v>807</v>
      </c>
      <c r="I6" s="3" t="s">
        <v>808</v>
      </c>
      <c r="J6" s="3" t="s">
        <v>809</v>
      </c>
      <c r="K6" s="3" t="s">
        <v>810</v>
      </c>
      <c r="L6" s="3" t="s">
        <v>811</v>
      </c>
      <c r="M6" s="3" t="s">
        <v>4</v>
      </c>
      <c r="N6" s="3" t="s">
        <v>113</v>
      </c>
      <c r="O6" s="2" t="s">
        <v>802</v>
      </c>
      <c r="P6" s="2" t="s">
        <v>803</v>
      </c>
    </row>
    <row r="7" spans="1:16" x14ac:dyDescent="0.3">
      <c r="A7" s="5" t="s">
        <v>226</v>
      </c>
      <c r="B7" s="5" t="s">
        <v>15</v>
      </c>
      <c r="C7" s="5" t="s">
        <v>8</v>
      </c>
      <c r="D7" s="5" t="s">
        <v>9</v>
      </c>
      <c r="E7" s="5">
        <v>5</v>
      </c>
      <c r="F7" s="5">
        <v>15</v>
      </c>
      <c r="G7" s="5">
        <v>8</v>
      </c>
      <c r="H7" s="5">
        <v>3</v>
      </c>
      <c r="I7" s="5">
        <v>1</v>
      </c>
      <c r="J7" s="5"/>
      <c r="K7" s="5"/>
      <c r="L7" s="5"/>
      <c r="M7" s="5"/>
      <c r="N7" s="5"/>
      <c r="O7" s="5">
        <v>32</v>
      </c>
      <c r="P7" s="5">
        <f>SUM(E7:K7)</f>
        <v>32</v>
      </c>
    </row>
    <row r="8" spans="1:16" x14ac:dyDescent="0.3">
      <c r="A8" s="5" t="s">
        <v>227</v>
      </c>
      <c r="B8" s="5" t="s">
        <v>228</v>
      </c>
      <c r="C8" s="5" t="s">
        <v>8</v>
      </c>
      <c r="D8" s="5" t="s">
        <v>9</v>
      </c>
      <c r="E8" s="5"/>
      <c r="F8" s="5"/>
      <c r="G8" s="5">
        <v>2</v>
      </c>
      <c r="H8" s="5">
        <v>4</v>
      </c>
      <c r="I8" s="5">
        <v>5</v>
      </c>
      <c r="J8" s="5">
        <v>10</v>
      </c>
      <c r="K8" s="5">
        <v>7</v>
      </c>
      <c r="L8" s="5">
        <v>2</v>
      </c>
      <c r="M8" s="5">
        <v>2</v>
      </c>
      <c r="N8" s="5">
        <v>2</v>
      </c>
      <c r="O8" s="5">
        <v>34</v>
      </c>
      <c r="P8" s="5">
        <f t="shared" ref="P8:P29" si="0">SUM(E8:K8)</f>
        <v>28</v>
      </c>
    </row>
    <row r="9" spans="1:16" x14ac:dyDescent="0.3">
      <c r="A9" s="5" t="s">
        <v>229</v>
      </c>
      <c r="B9" s="5" t="s">
        <v>230</v>
      </c>
      <c r="C9" s="5" t="s">
        <v>8</v>
      </c>
      <c r="D9" s="5" t="s">
        <v>9</v>
      </c>
      <c r="E9" s="5"/>
      <c r="F9" s="5"/>
      <c r="G9" s="5">
        <v>3</v>
      </c>
      <c r="H9" s="5">
        <v>7</v>
      </c>
      <c r="I9" s="5">
        <v>7</v>
      </c>
      <c r="J9" s="5">
        <v>8</v>
      </c>
      <c r="K9" s="5">
        <v>4</v>
      </c>
      <c r="L9" s="5"/>
      <c r="M9" s="5"/>
      <c r="N9" s="5"/>
      <c r="O9" s="5">
        <v>29</v>
      </c>
      <c r="P9" s="5">
        <f t="shared" si="0"/>
        <v>29</v>
      </c>
    </row>
    <row r="10" spans="1:16" x14ac:dyDescent="0.3">
      <c r="A10" s="5" t="s">
        <v>231</v>
      </c>
      <c r="B10" s="5" t="s">
        <v>232</v>
      </c>
      <c r="C10" s="5" t="s">
        <v>8</v>
      </c>
      <c r="D10" s="5" t="s">
        <v>9</v>
      </c>
      <c r="E10" s="5">
        <v>10</v>
      </c>
      <c r="F10" s="5">
        <v>10</v>
      </c>
      <c r="G10" s="5">
        <v>11</v>
      </c>
      <c r="H10" s="5"/>
      <c r="I10" s="5"/>
      <c r="J10" s="5"/>
      <c r="K10" s="5"/>
      <c r="L10" s="5"/>
      <c r="M10" s="5"/>
      <c r="N10" s="5">
        <v>2</v>
      </c>
      <c r="O10" s="5">
        <v>33</v>
      </c>
      <c r="P10" s="5">
        <f t="shared" si="0"/>
        <v>31</v>
      </c>
    </row>
    <row r="11" spans="1:16" x14ac:dyDescent="0.3">
      <c r="A11" s="5" t="s">
        <v>233</v>
      </c>
      <c r="B11" s="5" t="s">
        <v>171</v>
      </c>
      <c r="C11" s="5" t="s">
        <v>8</v>
      </c>
      <c r="D11" s="5" t="s">
        <v>9</v>
      </c>
      <c r="E11" s="5"/>
      <c r="F11" s="5"/>
      <c r="G11" s="5"/>
      <c r="H11" s="5">
        <v>4</v>
      </c>
      <c r="I11" s="5">
        <v>14</v>
      </c>
      <c r="J11" s="5"/>
      <c r="K11" s="5"/>
      <c r="L11" s="5"/>
      <c r="M11" s="5"/>
      <c r="N11" s="5"/>
      <c r="O11" s="5">
        <v>18</v>
      </c>
      <c r="P11" s="5">
        <f t="shared" si="0"/>
        <v>18</v>
      </c>
    </row>
    <row r="12" spans="1:16" x14ac:dyDescent="0.3">
      <c r="A12" s="5" t="s">
        <v>234</v>
      </c>
      <c r="B12" s="5" t="s">
        <v>235</v>
      </c>
      <c r="C12" s="5" t="s">
        <v>8</v>
      </c>
      <c r="D12" s="5" t="s">
        <v>9</v>
      </c>
      <c r="E12" s="5">
        <v>1</v>
      </c>
      <c r="F12" s="5"/>
      <c r="G12" s="5"/>
      <c r="H12" s="5"/>
      <c r="I12" s="5"/>
      <c r="J12" s="5"/>
      <c r="K12" s="5"/>
      <c r="L12" s="5"/>
      <c r="M12" s="5"/>
      <c r="N12" s="5"/>
      <c r="O12" s="5">
        <v>1</v>
      </c>
      <c r="P12" s="5">
        <f t="shared" si="0"/>
        <v>1</v>
      </c>
    </row>
    <row r="13" spans="1:16" x14ac:dyDescent="0.3">
      <c r="A13" s="5" t="s">
        <v>236</v>
      </c>
      <c r="B13" s="5" t="s">
        <v>237</v>
      </c>
      <c r="C13" s="5" t="s">
        <v>8</v>
      </c>
      <c r="D13" s="5" t="s">
        <v>9</v>
      </c>
      <c r="E13" s="5"/>
      <c r="F13" s="5"/>
      <c r="G13" s="5">
        <v>14</v>
      </c>
      <c r="H13" s="5">
        <v>10</v>
      </c>
      <c r="I13" s="5">
        <v>3</v>
      </c>
      <c r="J13" s="5">
        <v>2</v>
      </c>
      <c r="K13" s="5"/>
      <c r="L13" s="5">
        <v>3</v>
      </c>
      <c r="M13" s="5"/>
      <c r="N13" s="5"/>
      <c r="O13" s="5">
        <v>32</v>
      </c>
      <c r="P13" s="5">
        <f t="shared" si="0"/>
        <v>29</v>
      </c>
    </row>
    <row r="14" spans="1:16" x14ac:dyDescent="0.3">
      <c r="A14" s="5" t="s">
        <v>238</v>
      </c>
      <c r="B14" s="5" t="s">
        <v>239</v>
      </c>
      <c r="C14" s="5" t="s">
        <v>8</v>
      </c>
      <c r="D14" s="5" t="s">
        <v>9</v>
      </c>
      <c r="E14" s="5">
        <v>16</v>
      </c>
      <c r="F14" s="5">
        <v>4</v>
      </c>
      <c r="G14" s="5">
        <v>5</v>
      </c>
      <c r="H14" s="5">
        <v>2</v>
      </c>
      <c r="I14" s="5">
        <v>2</v>
      </c>
      <c r="J14" s="5"/>
      <c r="K14" s="5"/>
      <c r="L14" s="5">
        <v>2</v>
      </c>
      <c r="M14" s="5"/>
      <c r="N14" s="5"/>
      <c r="O14" s="5">
        <v>31</v>
      </c>
      <c r="P14" s="5">
        <f t="shared" si="0"/>
        <v>29</v>
      </c>
    </row>
    <row r="15" spans="1:16" x14ac:dyDescent="0.3">
      <c r="A15" s="5" t="s">
        <v>240</v>
      </c>
      <c r="B15" s="5" t="s">
        <v>241</v>
      </c>
      <c r="C15" s="5" t="s">
        <v>8</v>
      </c>
      <c r="D15" s="5" t="s">
        <v>9</v>
      </c>
      <c r="E15" s="5">
        <v>16</v>
      </c>
      <c r="F15" s="5">
        <v>5</v>
      </c>
      <c r="G15" s="5">
        <v>4</v>
      </c>
      <c r="H15" s="5">
        <v>4</v>
      </c>
      <c r="I15" s="5">
        <v>2</v>
      </c>
      <c r="J15" s="5">
        <v>1</v>
      </c>
      <c r="K15" s="5"/>
      <c r="L15" s="5">
        <v>3</v>
      </c>
      <c r="M15" s="5"/>
      <c r="N15" s="5"/>
      <c r="O15" s="5">
        <v>35</v>
      </c>
      <c r="P15" s="5">
        <f t="shared" si="0"/>
        <v>32</v>
      </c>
    </row>
    <row r="16" spans="1:16" x14ac:dyDescent="0.3">
      <c r="A16" s="5" t="s">
        <v>242</v>
      </c>
      <c r="B16" s="5" t="s">
        <v>243</v>
      </c>
      <c r="C16" s="5" t="s">
        <v>8</v>
      </c>
      <c r="D16" s="5" t="s">
        <v>9</v>
      </c>
      <c r="E16" s="5">
        <v>4</v>
      </c>
      <c r="F16" s="5">
        <v>2</v>
      </c>
      <c r="G16" s="5">
        <v>1</v>
      </c>
      <c r="H16" s="5">
        <v>8</v>
      </c>
      <c r="I16" s="5">
        <v>9</v>
      </c>
      <c r="J16" s="5">
        <v>6</v>
      </c>
      <c r="K16" s="5">
        <v>2</v>
      </c>
      <c r="L16" s="5"/>
      <c r="M16" s="5"/>
      <c r="N16" s="5"/>
      <c r="O16" s="5">
        <v>32</v>
      </c>
      <c r="P16" s="5">
        <f t="shared" si="0"/>
        <v>32</v>
      </c>
    </row>
    <row r="17" spans="1:16" x14ac:dyDescent="0.3">
      <c r="A17" s="5" t="s">
        <v>244</v>
      </c>
      <c r="B17" s="5" t="s">
        <v>245</v>
      </c>
      <c r="C17" s="5" t="s">
        <v>8</v>
      </c>
      <c r="D17" s="5" t="s">
        <v>9</v>
      </c>
      <c r="E17" s="5"/>
      <c r="F17" s="5">
        <v>1</v>
      </c>
      <c r="G17" s="5">
        <v>1</v>
      </c>
      <c r="H17" s="5">
        <v>8</v>
      </c>
      <c r="I17" s="5">
        <v>9</v>
      </c>
      <c r="J17" s="5">
        <v>3</v>
      </c>
      <c r="K17" s="5">
        <v>8</v>
      </c>
      <c r="L17" s="5">
        <v>4</v>
      </c>
      <c r="M17" s="5"/>
      <c r="N17" s="5"/>
      <c r="O17" s="5">
        <v>34</v>
      </c>
      <c r="P17" s="5">
        <f t="shared" si="0"/>
        <v>30</v>
      </c>
    </row>
    <row r="18" spans="1:16" x14ac:dyDescent="0.3">
      <c r="A18" s="5" t="s">
        <v>246</v>
      </c>
      <c r="B18" s="5" t="s">
        <v>247</v>
      </c>
      <c r="C18" s="5" t="s">
        <v>8</v>
      </c>
      <c r="D18" s="5" t="s">
        <v>9</v>
      </c>
      <c r="E18" s="5">
        <v>5</v>
      </c>
      <c r="F18" s="5">
        <v>2</v>
      </c>
      <c r="G18" s="5">
        <v>5</v>
      </c>
      <c r="H18" s="5">
        <v>8</v>
      </c>
      <c r="I18" s="5">
        <v>7</v>
      </c>
      <c r="J18" s="5">
        <v>3</v>
      </c>
      <c r="K18" s="5">
        <v>2</v>
      </c>
      <c r="L18" s="5"/>
      <c r="M18" s="5"/>
      <c r="N18" s="5"/>
      <c r="O18" s="5">
        <v>32</v>
      </c>
      <c r="P18" s="5">
        <f t="shared" si="0"/>
        <v>32</v>
      </c>
    </row>
    <row r="19" spans="1:16" x14ac:dyDescent="0.3">
      <c r="A19" s="5" t="s">
        <v>248</v>
      </c>
      <c r="B19" s="5" t="s">
        <v>249</v>
      </c>
      <c r="C19" s="5" t="s">
        <v>8</v>
      </c>
      <c r="D19" s="5" t="s">
        <v>9</v>
      </c>
      <c r="E19" s="5">
        <v>9</v>
      </c>
      <c r="F19" s="5">
        <v>10</v>
      </c>
      <c r="G19" s="5">
        <v>5</v>
      </c>
      <c r="H19" s="5">
        <v>5</v>
      </c>
      <c r="I19" s="5">
        <v>2</v>
      </c>
      <c r="J19" s="5"/>
      <c r="K19" s="5"/>
      <c r="L19" s="5">
        <v>2</v>
      </c>
      <c r="M19" s="5">
        <v>1</v>
      </c>
      <c r="N19" s="5"/>
      <c r="O19" s="5">
        <v>34</v>
      </c>
      <c r="P19" s="5">
        <f t="shared" si="0"/>
        <v>31</v>
      </c>
    </row>
    <row r="20" spans="1:16" x14ac:dyDescent="0.3">
      <c r="A20" s="5" t="s">
        <v>250</v>
      </c>
      <c r="B20" s="5" t="s">
        <v>251</v>
      </c>
      <c r="C20" s="5" t="s">
        <v>8</v>
      </c>
      <c r="D20" s="5" t="s">
        <v>9</v>
      </c>
      <c r="E20" s="5"/>
      <c r="F20" s="5"/>
      <c r="G20" s="5">
        <v>18</v>
      </c>
      <c r="H20" s="5">
        <v>14</v>
      </c>
      <c r="I20" s="5"/>
      <c r="J20" s="5"/>
      <c r="K20" s="5"/>
      <c r="L20" s="5"/>
      <c r="M20" s="5"/>
      <c r="N20" s="5"/>
      <c r="O20" s="5">
        <v>32</v>
      </c>
      <c r="P20" s="5">
        <f t="shared" si="0"/>
        <v>32</v>
      </c>
    </row>
    <row r="21" spans="1:16" x14ac:dyDescent="0.3">
      <c r="A21" s="5" t="s">
        <v>252</v>
      </c>
      <c r="B21" s="5" t="s">
        <v>253</v>
      </c>
      <c r="C21" s="5" t="s">
        <v>8</v>
      </c>
      <c r="D21" s="5" t="s">
        <v>9</v>
      </c>
      <c r="E21" s="5">
        <v>3</v>
      </c>
      <c r="F21" s="5">
        <v>2</v>
      </c>
      <c r="G21" s="5">
        <v>1</v>
      </c>
      <c r="H21" s="5">
        <v>2</v>
      </c>
      <c r="I21" s="5">
        <v>3</v>
      </c>
      <c r="J21" s="5"/>
      <c r="K21" s="5">
        <v>3</v>
      </c>
      <c r="L21" s="5"/>
      <c r="M21" s="5"/>
      <c r="N21" s="5"/>
      <c r="O21" s="5">
        <v>14</v>
      </c>
      <c r="P21" s="5">
        <f t="shared" si="0"/>
        <v>14</v>
      </c>
    </row>
    <row r="22" spans="1:16" x14ac:dyDescent="0.3">
      <c r="A22" s="5" t="s">
        <v>254</v>
      </c>
      <c r="B22" s="5" t="s">
        <v>255</v>
      </c>
      <c r="C22" s="5" t="s">
        <v>8</v>
      </c>
      <c r="D22" s="5" t="s">
        <v>9</v>
      </c>
      <c r="E22" s="5">
        <v>6</v>
      </c>
      <c r="F22" s="5">
        <v>6</v>
      </c>
      <c r="G22" s="5">
        <v>7</v>
      </c>
      <c r="H22" s="5">
        <v>6</v>
      </c>
      <c r="I22" s="5">
        <v>4</v>
      </c>
      <c r="J22" s="5">
        <v>3</v>
      </c>
      <c r="K22" s="5"/>
      <c r="L22" s="5"/>
      <c r="M22" s="5"/>
      <c r="N22" s="5"/>
      <c r="O22" s="5">
        <v>32</v>
      </c>
      <c r="P22" s="5">
        <f t="shared" si="0"/>
        <v>32</v>
      </c>
    </row>
    <row r="23" spans="1:16" x14ac:dyDescent="0.3">
      <c r="A23" s="5" t="s">
        <v>256</v>
      </c>
      <c r="B23" s="5" t="s">
        <v>257</v>
      </c>
      <c r="C23" s="5" t="s">
        <v>8</v>
      </c>
      <c r="D23" s="5" t="s">
        <v>9</v>
      </c>
      <c r="E23" s="5">
        <v>15</v>
      </c>
      <c r="F23" s="5">
        <v>9</v>
      </c>
      <c r="G23" s="5">
        <v>4</v>
      </c>
      <c r="H23" s="5"/>
      <c r="I23" s="5"/>
      <c r="J23" s="5"/>
      <c r="K23" s="5">
        <v>4</v>
      </c>
      <c r="L23" s="5"/>
      <c r="M23" s="5"/>
      <c r="N23" s="5"/>
      <c r="O23" s="5">
        <v>32</v>
      </c>
      <c r="P23" s="5">
        <f t="shared" si="0"/>
        <v>32</v>
      </c>
    </row>
    <row r="24" spans="1:16" x14ac:dyDescent="0.3">
      <c r="A24" s="5" t="s">
        <v>258</v>
      </c>
      <c r="B24" s="5" t="s">
        <v>259</v>
      </c>
      <c r="C24" s="5" t="s">
        <v>8</v>
      </c>
      <c r="D24" s="5" t="s">
        <v>9</v>
      </c>
      <c r="E24" s="5">
        <v>6</v>
      </c>
      <c r="F24" s="5">
        <v>7</v>
      </c>
      <c r="G24" s="5">
        <v>6</v>
      </c>
      <c r="H24" s="5">
        <v>6</v>
      </c>
      <c r="I24" s="5">
        <v>7</v>
      </c>
      <c r="J24" s="5"/>
      <c r="K24" s="5"/>
      <c r="L24" s="5"/>
      <c r="M24" s="5"/>
      <c r="N24" s="5"/>
      <c r="O24" s="5">
        <v>32</v>
      </c>
      <c r="P24" s="5">
        <f t="shared" si="0"/>
        <v>32</v>
      </c>
    </row>
    <row r="25" spans="1:16" x14ac:dyDescent="0.3">
      <c r="A25" s="5" t="s">
        <v>260</v>
      </c>
      <c r="B25" s="5" t="s">
        <v>261</v>
      </c>
      <c r="C25" s="5" t="s">
        <v>8</v>
      </c>
      <c r="D25" s="5" t="s">
        <v>9</v>
      </c>
      <c r="E25" s="5">
        <v>6</v>
      </c>
      <c r="F25" s="5">
        <v>10</v>
      </c>
      <c r="G25" s="5">
        <v>8</v>
      </c>
      <c r="H25" s="5">
        <v>7</v>
      </c>
      <c r="I25" s="5">
        <v>1</v>
      </c>
      <c r="J25" s="5"/>
      <c r="K25" s="5"/>
      <c r="L25" s="5"/>
      <c r="M25" s="5"/>
      <c r="N25" s="5"/>
      <c r="O25" s="5">
        <v>32</v>
      </c>
      <c r="P25" s="5">
        <f t="shared" si="0"/>
        <v>32</v>
      </c>
    </row>
    <row r="26" spans="1:16" x14ac:dyDescent="0.3">
      <c r="A26" s="5" t="s">
        <v>262</v>
      </c>
      <c r="B26" s="5" t="s">
        <v>263</v>
      </c>
      <c r="C26" s="5" t="s">
        <v>8</v>
      </c>
      <c r="D26" s="5" t="s">
        <v>9</v>
      </c>
      <c r="E26" s="5">
        <v>8</v>
      </c>
      <c r="F26" s="5">
        <v>9</v>
      </c>
      <c r="G26" s="5">
        <v>10</v>
      </c>
      <c r="H26" s="5">
        <v>5</v>
      </c>
      <c r="I26" s="5"/>
      <c r="J26" s="5"/>
      <c r="K26" s="5"/>
      <c r="L26" s="5"/>
      <c r="M26" s="5"/>
      <c r="N26" s="5"/>
      <c r="O26" s="5">
        <v>32</v>
      </c>
      <c r="P26" s="5">
        <f t="shared" si="0"/>
        <v>32</v>
      </c>
    </row>
    <row r="27" spans="1:16" x14ac:dyDescent="0.3">
      <c r="A27" s="5" t="s">
        <v>264</v>
      </c>
      <c r="B27" s="5" t="s">
        <v>265</v>
      </c>
      <c r="C27" s="5" t="s">
        <v>8</v>
      </c>
      <c r="D27" s="5" t="s">
        <v>9</v>
      </c>
      <c r="E27" s="5"/>
      <c r="F27" s="5"/>
      <c r="G27" s="5">
        <v>2</v>
      </c>
      <c r="H27" s="5">
        <v>2</v>
      </c>
      <c r="I27" s="5"/>
      <c r="J27" s="5">
        <v>1</v>
      </c>
      <c r="K27" s="5">
        <v>5</v>
      </c>
      <c r="L27" s="5">
        <v>1</v>
      </c>
      <c r="M27" s="5"/>
      <c r="N27" s="5"/>
      <c r="O27" s="5">
        <v>11</v>
      </c>
      <c r="P27" s="5">
        <f t="shared" si="0"/>
        <v>10</v>
      </c>
    </row>
    <row r="28" spans="1:16" x14ac:dyDescent="0.3">
      <c r="A28" s="5" t="s">
        <v>266</v>
      </c>
      <c r="B28" s="5" t="s">
        <v>267</v>
      </c>
      <c r="C28" s="5" t="s">
        <v>8</v>
      </c>
      <c r="D28" s="5" t="s">
        <v>9</v>
      </c>
      <c r="E28" s="5"/>
      <c r="F28" s="5"/>
      <c r="G28" s="5"/>
      <c r="H28" s="5"/>
      <c r="I28" s="5">
        <v>1</v>
      </c>
      <c r="J28" s="5">
        <v>3</v>
      </c>
      <c r="K28" s="5">
        <v>4</v>
      </c>
      <c r="L28" s="5">
        <v>1</v>
      </c>
      <c r="M28" s="5">
        <v>14</v>
      </c>
      <c r="N28" s="5"/>
      <c r="O28" s="5">
        <v>23</v>
      </c>
      <c r="P28" s="5">
        <f t="shared" si="0"/>
        <v>8</v>
      </c>
    </row>
    <row r="29" spans="1:16" x14ac:dyDescent="0.3">
      <c r="A29" s="5" t="s">
        <v>5</v>
      </c>
      <c r="B29" s="5"/>
      <c r="C29" s="5"/>
      <c r="D29" s="5"/>
      <c r="E29" s="5">
        <v>110</v>
      </c>
      <c r="F29" s="5">
        <v>92</v>
      </c>
      <c r="G29" s="5">
        <v>115</v>
      </c>
      <c r="H29" s="5">
        <v>105</v>
      </c>
      <c r="I29" s="5">
        <v>77</v>
      </c>
      <c r="J29" s="5">
        <v>40</v>
      </c>
      <c r="K29" s="5">
        <v>39</v>
      </c>
      <c r="L29" s="5">
        <v>18</v>
      </c>
      <c r="M29" s="5">
        <v>17</v>
      </c>
      <c r="N29" s="5">
        <v>4</v>
      </c>
      <c r="O29" s="5">
        <v>617</v>
      </c>
      <c r="P29" s="5">
        <f t="shared" si="0"/>
        <v>578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7"/>
  <sheetViews>
    <sheetView workbookViewId="0">
      <selection activeCell="A5" sqref="A5:O27"/>
    </sheetView>
  </sheetViews>
  <sheetFormatPr defaultColWidth="8.75" defaultRowHeight="18.75" x14ac:dyDescent="0.3"/>
  <cols>
    <col min="1" max="1" width="9.375" style="4" bestFit="1" customWidth="1"/>
    <col min="2" max="2" width="33.25" style="4" bestFit="1" customWidth="1"/>
    <col min="3" max="3" width="8.5" style="4" bestFit="1" customWidth="1"/>
    <col min="4" max="4" width="8.75" style="4"/>
    <col min="5" max="7" width="6.125" style="4" bestFit="1" customWidth="1"/>
    <col min="8" max="12" width="5.25" style="4" bestFit="1" customWidth="1"/>
    <col min="13" max="14" width="4.5" style="4" bestFit="1" customWidth="1"/>
    <col min="15" max="15" width="8.625" style="4" bestFit="1" customWidth="1"/>
    <col min="16" max="16" width="7.375" style="4" bestFit="1" customWidth="1"/>
    <col min="17" max="16384" width="8.75" style="4"/>
  </cols>
  <sheetData>
    <row r="1" spans="1:16" x14ac:dyDescent="0.3">
      <c r="A1" s="1" t="s">
        <v>794</v>
      </c>
      <c r="B1" s="4" t="s">
        <v>0</v>
      </c>
    </row>
    <row r="2" spans="1:16" x14ac:dyDescent="0.3">
      <c r="A2" s="1" t="s">
        <v>795</v>
      </c>
      <c r="B2" s="4" t="s">
        <v>1</v>
      </c>
    </row>
    <row r="3" spans="1:16" x14ac:dyDescent="0.3">
      <c r="A3" s="1" t="s">
        <v>796</v>
      </c>
      <c r="B3" s="4" t="s">
        <v>336</v>
      </c>
    </row>
    <row r="5" spans="1:16" x14ac:dyDescent="0.3">
      <c r="A5" s="8" t="s">
        <v>797</v>
      </c>
      <c r="B5" s="8" t="s">
        <v>798</v>
      </c>
      <c r="C5" s="8" t="s">
        <v>799</v>
      </c>
      <c r="D5" s="8" t="s">
        <v>800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9" t="s">
        <v>801</v>
      </c>
      <c r="P5" s="9"/>
    </row>
    <row r="6" spans="1:16" x14ac:dyDescent="0.3">
      <c r="A6" s="8"/>
      <c r="B6" s="8"/>
      <c r="C6" s="8"/>
      <c r="D6" s="8"/>
      <c r="E6" s="3" t="s">
        <v>804</v>
      </c>
      <c r="F6" s="3" t="s">
        <v>805</v>
      </c>
      <c r="G6" s="3" t="s">
        <v>806</v>
      </c>
      <c r="H6" s="3" t="s">
        <v>807</v>
      </c>
      <c r="I6" s="3" t="s">
        <v>808</v>
      </c>
      <c r="J6" s="3" t="s">
        <v>809</v>
      </c>
      <c r="K6" s="3" t="s">
        <v>810</v>
      </c>
      <c r="L6" s="3" t="s">
        <v>811</v>
      </c>
      <c r="M6" s="3" t="s">
        <v>4</v>
      </c>
      <c r="N6" s="3" t="s">
        <v>113</v>
      </c>
      <c r="O6" s="2" t="s">
        <v>802</v>
      </c>
      <c r="P6" s="2" t="s">
        <v>803</v>
      </c>
    </row>
    <row r="7" spans="1:16" x14ac:dyDescent="0.3">
      <c r="A7" s="5" t="s">
        <v>226</v>
      </c>
      <c r="B7" s="5" t="s">
        <v>15</v>
      </c>
      <c r="C7" s="5" t="s">
        <v>8</v>
      </c>
      <c r="D7" s="5" t="s">
        <v>9</v>
      </c>
      <c r="E7" s="5"/>
      <c r="F7" s="5">
        <v>4</v>
      </c>
      <c r="G7" s="5">
        <v>3</v>
      </c>
      <c r="H7" s="5">
        <v>8</v>
      </c>
      <c r="I7" s="5">
        <v>7</v>
      </c>
      <c r="J7" s="5">
        <v>1</v>
      </c>
      <c r="K7" s="5"/>
      <c r="L7" s="5"/>
      <c r="M7" s="5"/>
      <c r="N7" s="5"/>
      <c r="O7" s="5">
        <v>23</v>
      </c>
      <c r="P7" s="5">
        <f>SUM(E7:L7)</f>
        <v>23</v>
      </c>
    </row>
    <row r="8" spans="1:16" x14ac:dyDescent="0.3">
      <c r="A8" s="5" t="s">
        <v>227</v>
      </c>
      <c r="B8" s="5" t="s">
        <v>228</v>
      </c>
      <c r="C8" s="5" t="s">
        <v>8</v>
      </c>
      <c r="D8" s="5" t="s">
        <v>9</v>
      </c>
      <c r="E8" s="5">
        <v>1</v>
      </c>
      <c r="F8" s="5"/>
      <c r="G8" s="5">
        <v>5</v>
      </c>
      <c r="H8" s="5">
        <v>1</v>
      </c>
      <c r="I8" s="5">
        <v>3</v>
      </c>
      <c r="J8" s="5">
        <v>3</v>
      </c>
      <c r="K8" s="5">
        <v>1</v>
      </c>
      <c r="L8" s="5"/>
      <c r="M8" s="5"/>
      <c r="N8" s="5"/>
      <c r="O8" s="5">
        <v>14</v>
      </c>
      <c r="P8" s="5">
        <f t="shared" ref="P8:P37" si="0">SUM(E8:L8)</f>
        <v>14</v>
      </c>
    </row>
    <row r="9" spans="1:16" x14ac:dyDescent="0.3">
      <c r="A9" s="5" t="s">
        <v>229</v>
      </c>
      <c r="B9" s="5" t="s">
        <v>230</v>
      </c>
      <c r="C9" s="5" t="s">
        <v>8</v>
      </c>
      <c r="D9" s="5" t="s">
        <v>9</v>
      </c>
      <c r="E9" s="5">
        <v>1</v>
      </c>
      <c r="F9" s="5">
        <v>2</v>
      </c>
      <c r="G9" s="5"/>
      <c r="H9" s="5">
        <v>1</v>
      </c>
      <c r="I9" s="5">
        <v>6</v>
      </c>
      <c r="J9" s="5">
        <v>7</v>
      </c>
      <c r="K9" s="5">
        <v>15</v>
      </c>
      <c r="L9" s="5">
        <v>8</v>
      </c>
      <c r="M9" s="5"/>
      <c r="N9" s="5"/>
      <c r="O9" s="5">
        <v>40</v>
      </c>
      <c r="P9" s="5">
        <f t="shared" si="0"/>
        <v>40</v>
      </c>
    </row>
    <row r="10" spans="1:16" x14ac:dyDescent="0.3">
      <c r="A10" s="5" t="s">
        <v>273</v>
      </c>
      <c r="B10" s="5" t="s">
        <v>274</v>
      </c>
      <c r="C10" s="5" t="s">
        <v>8</v>
      </c>
      <c r="D10" s="5" t="s">
        <v>9</v>
      </c>
      <c r="E10" s="5">
        <v>12</v>
      </c>
      <c r="F10" s="5">
        <v>16</v>
      </c>
      <c r="G10" s="5">
        <v>3</v>
      </c>
      <c r="H10" s="5">
        <v>2</v>
      </c>
      <c r="I10" s="5">
        <v>2</v>
      </c>
      <c r="J10" s="5"/>
      <c r="K10" s="5"/>
      <c r="L10" s="5">
        <v>3</v>
      </c>
      <c r="M10" s="5"/>
      <c r="N10" s="5"/>
      <c r="O10" s="5">
        <v>38</v>
      </c>
      <c r="P10" s="5">
        <f t="shared" si="0"/>
        <v>38</v>
      </c>
    </row>
    <row r="11" spans="1:16" x14ac:dyDescent="0.3">
      <c r="A11" s="5" t="s">
        <v>233</v>
      </c>
      <c r="B11" s="5" t="s">
        <v>171</v>
      </c>
      <c r="C11" s="5" t="s">
        <v>8</v>
      </c>
      <c r="D11" s="5" t="s">
        <v>9</v>
      </c>
      <c r="E11" s="5">
        <v>5</v>
      </c>
      <c r="F11" s="5">
        <v>1</v>
      </c>
      <c r="G11" s="5">
        <v>1</v>
      </c>
      <c r="H11" s="5">
        <v>1</v>
      </c>
      <c r="I11" s="5">
        <v>3</v>
      </c>
      <c r="J11" s="5"/>
      <c r="K11" s="5">
        <v>25</v>
      </c>
      <c r="L11" s="5"/>
      <c r="M11" s="5"/>
      <c r="N11" s="5"/>
      <c r="O11" s="5">
        <v>36</v>
      </c>
      <c r="P11" s="5">
        <f t="shared" si="0"/>
        <v>36</v>
      </c>
    </row>
    <row r="12" spans="1:16" x14ac:dyDescent="0.3">
      <c r="A12" s="5" t="s">
        <v>311</v>
      </c>
      <c r="B12" s="5" t="s">
        <v>23</v>
      </c>
      <c r="C12" s="5" t="s">
        <v>8</v>
      </c>
      <c r="D12" s="5" t="s">
        <v>9</v>
      </c>
      <c r="E12" s="5">
        <v>7</v>
      </c>
      <c r="F12" s="5">
        <v>9</v>
      </c>
      <c r="G12" s="5">
        <v>5</v>
      </c>
      <c r="H12" s="5">
        <v>16</v>
      </c>
      <c r="I12" s="5"/>
      <c r="J12" s="5"/>
      <c r="K12" s="5"/>
      <c r="L12" s="5">
        <v>1</v>
      </c>
      <c r="M12" s="5"/>
      <c r="N12" s="5"/>
      <c r="O12" s="5">
        <v>38</v>
      </c>
      <c r="P12" s="5">
        <f t="shared" si="0"/>
        <v>38</v>
      </c>
    </row>
    <row r="13" spans="1:16" x14ac:dyDescent="0.3">
      <c r="A13" s="5" t="s">
        <v>314</v>
      </c>
      <c r="B13" s="5" t="s">
        <v>63</v>
      </c>
      <c r="C13" s="5" t="s">
        <v>8</v>
      </c>
      <c r="D13" s="5" t="s">
        <v>9</v>
      </c>
      <c r="E13" s="5">
        <v>8</v>
      </c>
      <c r="F13" s="5">
        <v>3</v>
      </c>
      <c r="G13" s="5">
        <v>9</v>
      </c>
      <c r="H13" s="5"/>
      <c r="I13" s="5">
        <v>2</v>
      </c>
      <c r="J13" s="5"/>
      <c r="K13" s="5"/>
      <c r="L13" s="5">
        <v>2</v>
      </c>
      <c r="M13" s="5"/>
      <c r="N13" s="5"/>
      <c r="O13" s="5">
        <v>24</v>
      </c>
      <c r="P13" s="5">
        <f t="shared" si="0"/>
        <v>24</v>
      </c>
    </row>
    <row r="14" spans="1:16" x14ac:dyDescent="0.3">
      <c r="A14" s="5" t="s">
        <v>315</v>
      </c>
      <c r="B14" s="5" t="s">
        <v>316</v>
      </c>
      <c r="C14" s="5" t="s">
        <v>8</v>
      </c>
      <c r="D14" s="5" t="s">
        <v>9</v>
      </c>
      <c r="E14" s="5"/>
      <c r="F14" s="5">
        <v>1</v>
      </c>
      <c r="G14" s="5"/>
      <c r="H14" s="5">
        <v>3</v>
      </c>
      <c r="I14" s="5">
        <v>7</v>
      </c>
      <c r="J14" s="5">
        <v>6</v>
      </c>
      <c r="K14" s="5">
        <v>10</v>
      </c>
      <c r="L14" s="5">
        <v>11</v>
      </c>
      <c r="M14" s="5"/>
      <c r="N14" s="5"/>
      <c r="O14" s="5">
        <v>38</v>
      </c>
      <c r="P14" s="5">
        <f t="shared" si="0"/>
        <v>38</v>
      </c>
    </row>
    <row r="15" spans="1:16" x14ac:dyDescent="0.3">
      <c r="A15" s="5" t="s">
        <v>337</v>
      </c>
      <c r="B15" s="5" t="s">
        <v>55</v>
      </c>
      <c r="C15" s="5" t="s">
        <v>8</v>
      </c>
      <c r="D15" s="5" t="s">
        <v>9</v>
      </c>
      <c r="E15" s="5">
        <v>10</v>
      </c>
      <c r="F15" s="5">
        <v>9</v>
      </c>
      <c r="G15" s="5">
        <v>2</v>
      </c>
      <c r="H15" s="5">
        <v>1</v>
      </c>
      <c r="I15" s="5">
        <v>1</v>
      </c>
      <c r="J15" s="5"/>
      <c r="K15" s="5"/>
      <c r="L15" s="5"/>
      <c r="M15" s="5"/>
      <c r="N15" s="5"/>
      <c r="O15" s="5">
        <v>23</v>
      </c>
      <c r="P15" s="5">
        <f t="shared" si="0"/>
        <v>23</v>
      </c>
    </row>
    <row r="16" spans="1:16" x14ac:dyDescent="0.3">
      <c r="A16" s="5" t="s">
        <v>317</v>
      </c>
      <c r="B16" s="5" t="s">
        <v>49</v>
      </c>
      <c r="C16" s="5" t="s">
        <v>8</v>
      </c>
      <c r="D16" s="5" t="s">
        <v>9</v>
      </c>
      <c r="E16" s="5">
        <v>1</v>
      </c>
      <c r="F16" s="5">
        <v>2</v>
      </c>
      <c r="G16" s="5">
        <v>1</v>
      </c>
      <c r="H16" s="5">
        <v>5</v>
      </c>
      <c r="I16" s="5">
        <v>3</v>
      </c>
      <c r="J16" s="5">
        <v>5</v>
      </c>
      <c r="K16" s="5">
        <v>3</v>
      </c>
      <c r="L16" s="5">
        <v>3</v>
      </c>
      <c r="M16" s="5"/>
      <c r="N16" s="5"/>
      <c r="O16" s="5">
        <v>23</v>
      </c>
      <c r="P16" s="5">
        <f t="shared" si="0"/>
        <v>23</v>
      </c>
    </row>
    <row r="17" spans="1:16" x14ac:dyDescent="0.3">
      <c r="A17" s="5" t="s">
        <v>338</v>
      </c>
      <c r="B17" s="5" t="s">
        <v>339</v>
      </c>
      <c r="C17" s="5" t="s">
        <v>8</v>
      </c>
      <c r="D17" s="5" t="s">
        <v>9</v>
      </c>
      <c r="E17" s="5">
        <v>2</v>
      </c>
      <c r="F17" s="5">
        <v>6</v>
      </c>
      <c r="G17" s="5">
        <v>10</v>
      </c>
      <c r="H17" s="5">
        <v>4</v>
      </c>
      <c r="I17" s="5">
        <v>12</v>
      </c>
      <c r="J17" s="5">
        <v>2</v>
      </c>
      <c r="K17" s="5"/>
      <c r="L17" s="5"/>
      <c r="M17" s="5"/>
      <c r="N17" s="5"/>
      <c r="O17" s="5">
        <v>36</v>
      </c>
      <c r="P17" s="5">
        <f t="shared" si="0"/>
        <v>36</v>
      </c>
    </row>
    <row r="18" spans="1:16" x14ac:dyDescent="0.3">
      <c r="A18" s="5" t="s">
        <v>340</v>
      </c>
      <c r="B18" s="5" t="s">
        <v>341</v>
      </c>
      <c r="C18" s="5" t="s">
        <v>8</v>
      </c>
      <c r="D18" s="5" t="s">
        <v>9</v>
      </c>
      <c r="E18" s="5">
        <v>6</v>
      </c>
      <c r="F18" s="5">
        <v>2</v>
      </c>
      <c r="G18" s="5">
        <v>14</v>
      </c>
      <c r="H18" s="5"/>
      <c r="I18" s="5"/>
      <c r="J18" s="5"/>
      <c r="K18" s="5"/>
      <c r="L18" s="5">
        <v>2</v>
      </c>
      <c r="M18" s="5"/>
      <c r="N18" s="5"/>
      <c r="O18" s="5">
        <v>24</v>
      </c>
      <c r="P18" s="5">
        <f t="shared" si="0"/>
        <v>24</v>
      </c>
    </row>
    <row r="19" spans="1:16" x14ac:dyDescent="0.3">
      <c r="A19" s="5" t="s">
        <v>342</v>
      </c>
      <c r="B19" s="5" t="s">
        <v>343</v>
      </c>
      <c r="C19" s="5" t="s">
        <v>8</v>
      </c>
      <c r="D19" s="5" t="s">
        <v>9</v>
      </c>
      <c r="E19" s="5">
        <v>7</v>
      </c>
      <c r="F19" s="5">
        <v>2</v>
      </c>
      <c r="G19" s="5">
        <v>12</v>
      </c>
      <c r="H19" s="5"/>
      <c r="I19" s="5">
        <v>2</v>
      </c>
      <c r="J19" s="5"/>
      <c r="K19" s="5"/>
      <c r="L19" s="5">
        <v>1</v>
      </c>
      <c r="M19" s="5"/>
      <c r="N19" s="5"/>
      <c r="O19" s="5">
        <v>24</v>
      </c>
      <c r="P19" s="5">
        <f t="shared" si="0"/>
        <v>24</v>
      </c>
    </row>
    <row r="20" spans="1:16" x14ac:dyDescent="0.3">
      <c r="A20" s="5" t="s">
        <v>344</v>
      </c>
      <c r="B20" s="5" t="s">
        <v>345</v>
      </c>
      <c r="C20" s="5" t="s">
        <v>8</v>
      </c>
      <c r="D20" s="5" t="s">
        <v>9</v>
      </c>
      <c r="E20" s="5">
        <v>5</v>
      </c>
      <c r="F20" s="5">
        <v>3</v>
      </c>
      <c r="G20" s="5">
        <v>14</v>
      </c>
      <c r="H20" s="5"/>
      <c r="I20" s="5"/>
      <c r="J20" s="5"/>
      <c r="K20" s="5"/>
      <c r="L20" s="5">
        <v>1</v>
      </c>
      <c r="M20" s="5"/>
      <c r="N20" s="5"/>
      <c r="O20" s="5">
        <v>23</v>
      </c>
      <c r="P20" s="5">
        <f t="shared" si="0"/>
        <v>23</v>
      </c>
    </row>
    <row r="21" spans="1:16" x14ac:dyDescent="0.3">
      <c r="A21" s="5" t="s">
        <v>346</v>
      </c>
      <c r="B21" s="5" t="s">
        <v>65</v>
      </c>
      <c r="C21" s="5" t="s">
        <v>8</v>
      </c>
      <c r="D21" s="5" t="s">
        <v>9</v>
      </c>
      <c r="E21" s="5">
        <v>11</v>
      </c>
      <c r="F21" s="5">
        <v>7</v>
      </c>
      <c r="G21" s="5">
        <v>19</v>
      </c>
      <c r="H21" s="5"/>
      <c r="I21" s="5"/>
      <c r="J21" s="5"/>
      <c r="K21" s="5"/>
      <c r="L21" s="5"/>
      <c r="M21" s="5"/>
      <c r="N21" s="5"/>
      <c r="O21" s="5">
        <v>37</v>
      </c>
      <c r="P21" s="5">
        <f t="shared" si="0"/>
        <v>37</v>
      </c>
    </row>
    <row r="22" spans="1:16" x14ac:dyDescent="0.3">
      <c r="A22" s="5" t="s">
        <v>347</v>
      </c>
      <c r="B22" s="5" t="s">
        <v>71</v>
      </c>
      <c r="C22" s="5" t="s">
        <v>8</v>
      </c>
      <c r="D22" s="5" t="s">
        <v>9</v>
      </c>
      <c r="E22" s="5">
        <v>5</v>
      </c>
      <c r="F22" s="5">
        <v>2</v>
      </c>
      <c r="G22" s="5">
        <v>5</v>
      </c>
      <c r="H22" s="5">
        <v>9</v>
      </c>
      <c r="I22" s="5">
        <v>2</v>
      </c>
      <c r="J22" s="5"/>
      <c r="K22" s="5"/>
      <c r="L22" s="5"/>
      <c r="M22" s="5"/>
      <c r="N22" s="5"/>
      <c r="O22" s="5">
        <v>23</v>
      </c>
      <c r="P22" s="5">
        <f t="shared" si="0"/>
        <v>23</v>
      </c>
    </row>
    <row r="23" spans="1:16" x14ac:dyDescent="0.3">
      <c r="A23" s="5" t="s">
        <v>348</v>
      </c>
      <c r="B23" s="5" t="s">
        <v>349</v>
      </c>
      <c r="C23" s="5" t="s">
        <v>8</v>
      </c>
      <c r="D23" s="5" t="s">
        <v>9</v>
      </c>
      <c r="E23" s="5">
        <v>3</v>
      </c>
      <c r="F23" s="5">
        <v>1</v>
      </c>
      <c r="G23" s="5">
        <v>10</v>
      </c>
      <c r="H23" s="5"/>
      <c r="I23" s="5"/>
      <c r="J23" s="5"/>
      <c r="K23" s="5"/>
      <c r="L23" s="5"/>
      <c r="M23" s="5"/>
      <c r="N23" s="5"/>
      <c r="O23" s="5">
        <v>14</v>
      </c>
      <c r="P23" s="5">
        <f t="shared" si="0"/>
        <v>14</v>
      </c>
    </row>
    <row r="24" spans="1:16" x14ac:dyDescent="0.3">
      <c r="A24" s="5" t="s">
        <v>350</v>
      </c>
      <c r="B24" s="5" t="s">
        <v>75</v>
      </c>
      <c r="C24" s="5" t="s">
        <v>8</v>
      </c>
      <c r="D24" s="5" t="s">
        <v>9</v>
      </c>
      <c r="E24" s="5">
        <v>8</v>
      </c>
      <c r="F24" s="5">
        <v>9</v>
      </c>
      <c r="G24" s="5">
        <v>6</v>
      </c>
      <c r="H24" s="5"/>
      <c r="I24" s="5"/>
      <c r="J24" s="5"/>
      <c r="K24" s="5"/>
      <c r="L24" s="5"/>
      <c r="M24" s="5"/>
      <c r="N24" s="5"/>
      <c r="O24" s="5">
        <v>23</v>
      </c>
      <c r="P24" s="5">
        <f t="shared" si="0"/>
        <v>23</v>
      </c>
    </row>
    <row r="25" spans="1:16" x14ac:dyDescent="0.3">
      <c r="A25" s="5" t="s">
        <v>351</v>
      </c>
      <c r="B25" s="5" t="s">
        <v>51</v>
      </c>
      <c r="C25" s="5" t="s">
        <v>8</v>
      </c>
      <c r="D25" s="5" t="s">
        <v>9</v>
      </c>
      <c r="E25" s="5">
        <v>2</v>
      </c>
      <c r="F25" s="5"/>
      <c r="G25" s="5">
        <v>1</v>
      </c>
      <c r="H25" s="5"/>
      <c r="I25" s="5">
        <v>2</v>
      </c>
      <c r="J25" s="5">
        <v>4</v>
      </c>
      <c r="K25" s="5">
        <v>4</v>
      </c>
      <c r="L25" s="5"/>
      <c r="M25" s="5"/>
      <c r="N25" s="5"/>
      <c r="O25" s="5">
        <v>13</v>
      </c>
      <c r="P25" s="5">
        <f t="shared" si="0"/>
        <v>13</v>
      </c>
    </row>
    <row r="26" spans="1:16" x14ac:dyDescent="0.3">
      <c r="A26" s="5" t="s">
        <v>352</v>
      </c>
      <c r="B26" s="5" t="s">
        <v>59</v>
      </c>
      <c r="C26" s="5" t="s">
        <v>8</v>
      </c>
      <c r="D26" s="5" t="s">
        <v>9</v>
      </c>
      <c r="E26" s="5">
        <v>13</v>
      </c>
      <c r="F26" s="5">
        <v>10</v>
      </c>
      <c r="G26" s="5"/>
      <c r="H26" s="5"/>
      <c r="I26" s="5"/>
      <c r="J26" s="5"/>
      <c r="K26" s="5"/>
      <c r="L26" s="5"/>
      <c r="M26" s="5"/>
      <c r="N26" s="5"/>
      <c r="O26" s="5">
        <v>23</v>
      </c>
      <c r="P26" s="5">
        <f t="shared" si="0"/>
        <v>23</v>
      </c>
    </row>
    <row r="27" spans="1:16" x14ac:dyDescent="0.3">
      <c r="A27" s="5" t="s">
        <v>353</v>
      </c>
      <c r="B27" s="5" t="s">
        <v>67</v>
      </c>
      <c r="C27" s="5" t="s">
        <v>8</v>
      </c>
      <c r="D27" s="5" t="s">
        <v>9</v>
      </c>
      <c r="E27" s="5">
        <v>7</v>
      </c>
      <c r="F27" s="5">
        <v>3</v>
      </c>
      <c r="G27" s="5">
        <v>3</v>
      </c>
      <c r="H27" s="5">
        <v>8</v>
      </c>
      <c r="I27" s="5">
        <v>2</v>
      </c>
      <c r="J27" s="5"/>
      <c r="K27" s="5"/>
      <c r="L27" s="5"/>
      <c r="M27" s="5"/>
      <c r="N27" s="5"/>
      <c r="O27" s="5">
        <v>23</v>
      </c>
      <c r="P27" s="5">
        <f t="shared" si="0"/>
        <v>23</v>
      </c>
    </row>
    <row r="28" spans="1:16" x14ac:dyDescent="0.3">
      <c r="A28" s="5" t="s">
        <v>354</v>
      </c>
      <c r="B28" s="5" t="s">
        <v>355</v>
      </c>
      <c r="C28" s="5" t="s">
        <v>8</v>
      </c>
      <c r="D28" s="5" t="s">
        <v>9</v>
      </c>
      <c r="E28" s="5">
        <v>4</v>
      </c>
      <c r="F28" s="5">
        <v>5</v>
      </c>
      <c r="G28" s="5">
        <v>4</v>
      </c>
      <c r="H28" s="5"/>
      <c r="I28" s="5"/>
      <c r="J28" s="5"/>
      <c r="K28" s="5"/>
      <c r="L28" s="5"/>
      <c r="M28" s="5"/>
      <c r="N28" s="5"/>
      <c r="O28" s="5">
        <v>13</v>
      </c>
      <c r="P28" s="5">
        <f t="shared" si="0"/>
        <v>13</v>
      </c>
    </row>
    <row r="29" spans="1:16" x14ac:dyDescent="0.3">
      <c r="A29" s="5" t="s">
        <v>356</v>
      </c>
      <c r="B29" s="5" t="s">
        <v>357</v>
      </c>
      <c r="C29" s="5" t="s">
        <v>8</v>
      </c>
      <c r="D29" s="5" t="s">
        <v>9</v>
      </c>
      <c r="E29" s="5">
        <v>9</v>
      </c>
      <c r="F29" s="5">
        <v>3</v>
      </c>
      <c r="G29" s="5">
        <v>1</v>
      </c>
      <c r="H29" s="5"/>
      <c r="I29" s="5"/>
      <c r="J29" s="5"/>
      <c r="K29" s="5"/>
      <c r="L29" s="5"/>
      <c r="M29" s="5"/>
      <c r="N29" s="5"/>
      <c r="O29" s="5">
        <v>13</v>
      </c>
      <c r="P29" s="5">
        <f t="shared" si="0"/>
        <v>13</v>
      </c>
    </row>
    <row r="30" spans="1:16" x14ac:dyDescent="0.3">
      <c r="A30" s="5" t="s">
        <v>358</v>
      </c>
      <c r="B30" s="5" t="s">
        <v>359</v>
      </c>
      <c r="C30" s="5" t="s">
        <v>8</v>
      </c>
      <c r="D30" s="5" t="s">
        <v>9</v>
      </c>
      <c r="E30" s="5">
        <v>6</v>
      </c>
      <c r="F30" s="5">
        <v>6</v>
      </c>
      <c r="G30" s="5">
        <v>1</v>
      </c>
      <c r="H30" s="5"/>
      <c r="I30" s="5"/>
      <c r="J30" s="5"/>
      <c r="K30" s="5"/>
      <c r="L30" s="5"/>
      <c r="M30" s="5"/>
      <c r="N30" s="5"/>
      <c r="O30" s="5">
        <v>13</v>
      </c>
      <c r="P30" s="5">
        <f t="shared" si="0"/>
        <v>13</v>
      </c>
    </row>
    <row r="31" spans="1:16" x14ac:dyDescent="0.3">
      <c r="A31" s="5" t="s">
        <v>360</v>
      </c>
      <c r="B31" s="5" t="s">
        <v>361</v>
      </c>
      <c r="C31" s="5" t="s">
        <v>8</v>
      </c>
      <c r="D31" s="5" t="s">
        <v>9</v>
      </c>
      <c r="E31" s="5">
        <v>28</v>
      </c>
      <c r="F31" s="5">
        <v>3</v>
      </c>
      <c r="G31" s="5">
        <v>3</v>
      </c>
      <c r="H31" s="5">
        <v>1</v>
      </c>
      <c r="I31" s="5">
        <v>1</v>
      </c>
      <c r="J31" s="5"/>
      <c r="K31" s="5"/>
      <c r="L31" s="5">
        <v>1</v>
      </c>
      <c r="M31" s="5"/>
      <c r="N31" s="5"/>
      <c r="O31" s="5">
        <v>37</v>
      </c>
      <c r="P31" s="5">
        <f t="shared" si="0"/>
        <v>37</v>
      </c>
    </row>
    <row r="32" spans="1:16" x14ac:dyDescent="0.3">
      <c r="A32" s="5" t="s">
        <v>326</v>
      </c>
      <c r="B32" s="5" t="s">
        <v>327</v>
      </c>
      <c r="C32" s="5" t="s">
        <v>8</v>
      </c>
      <c r="D32" s="5" t="s">
        <v>9</v>
      </c>
      <c r="E32" s="5"/>
      <c r="F32" s="5"/>
      <c r="G32" s="5"/>
      <c r="H32" s="5"/>
      <c r="I32" s="5"/>
      <c r="J32" s="5"/>
      <c r="K32" s="5"/>
      <c r="L32" s="5">
        <v>1</v>
      </c>
      <c r="M32" s="5"/>
      <c r="N32" s="5"/>
      <c r="O32" s="5">
        <v>1</v>
      </c>
      <c r="P32" s="5">
        <f t="shared" si="0"/>
        <v>1</v>
      </c>
    </row>
    <row r="33" spans="1:16" x14ac:dyDescent="0.3">
      <c r="A33" s="5" t="s">
        <v>234</v>
      </c>
      <c r="B33" s="5" t="s">
        <v>235</v>
      </c>
      <c r="C33" s="5" t="s">
        <v>8</v>
      </c>
      <c r="D33" s="5" t="s">
        <v>9</v>
      </c>
      <c r="E33" s="5">
        <v>16</v>
      </c>
      <c r="F33" s="5">
        <v>4</v>
      </c>
      <c r="G33" s="5">
        <v>2</v>
      </c>
      <c r="H33" s="5"/>
      <c r="I33" s="5"/>
      <c r="J33" s="5"/>
      <c r="K33" s="5"/>
      <c r="L33" s="5">
        <v>2</v>
      </c>
      <c r="M33" s="5"/>
      <c r="N33" s="5"/>
      <c r="O33" s="5">
        <v>24</v>
      </c>
      <c r="P33" s="5">
        <f t="shared" si="0"/>
        <v>24</v>
      </c>
    </row>
    <row r="34" spans="1:16" x14ac:dyDescent="0.3">
      <c r="A34" s="5" t="s">
        <v>332</v>
      </c>
      <c r="B34" s="5" t="s">
        <v>333</v>
      </c>
      <c r="C34" s="5" t="s">
        <v>8</v>
      </c>
      <c r="D34" s="5" t="s">
        <v>9</v>
      </c>
      <c r="E34" s="5">
        <v>2</v>
      </c>
      <c r="F34" s="5">
        <v>2</v>
      </c>
      <c r="G34" s="5">
        <v>3</v>
      </c>
      <c r="H34" s="5">
        <v>3</v>
      </c>
      <c r="I34" s="5">
        <v>3</v>
      </c>
      <c r="J34" s="5"/>
      <c r="K34" s="5"/>
      <c r="L34" s="5"/>
      <c r="M34" s="5"/>
      <c r="N34" s="5"/>
      <c r="O34" s="5">
        <v>13</v>
      </c>
      <c r="P34" s="5">
        <f t="shared" si="0"/>
        <v>13</v>
      </c>
    </row>
    <row r="35" spans="1:16" x14ac:dyDescent="0.3">
      <c r="A35" s="5" t="s">
        <v>264</v>
      </c>
      <c r="B35" s="5" t="s">
        <v>265</v>
      </c>
      <c r="C35" s="5" t="s">
        <v>8</v>
      </c>
      <c r="D35" s="5" t="s">
        <v>9</v>
      </c>
      <c r="E35" s="5"/>
      <c r="F35" s="5"/>
      <c r="G35" s="5"/>
      <c r="H35" s="5">
        <v>4</v>
      </c>
      <c r="I35" s="5">
        <v>4</v>
      </c>
      <c r="J35" s="5">
        <v>2</v>
      </c>
      <c r="K35" s="5">
        <v>11</v>
      </c>
      <c r="L35" s="5">
        <v>6</v>
      </c>
      <c r="M35" s="5"/>
      <c r="N35" s="5"/>
      <c r="O35" s="5">
        <v>27</v>
      </c>
      <c r="P35" s="5">
        <f t="shared" si="0"/>
        <v>27</v>
      </c>
    </row>
    <row r="36" spans="1:16" x14ac:dyDescent="0.3">
      <c r="A36" s="5" t="s">
        <v>266</v>
      </c>
      <c r="B36" s="5" t="s">
        <v>267</v>
      </c>
      <c r="C36" s="5" t="s">
        <v>8</v>
      </c>
      <c r="D36" s="5" t="s">
        <v>9</v>
      </c>
      <c r="E36" s="5"/>
      <c r="F36" s="5">
        <v>1</v>
      </c>
      <c r="G36" s="5"/>
      <c r="H36" s="5">
        <v>1</v>
      </c>
      <c r="I36" s="5">
        <v>2</v>
      </c>
      <c r="J36" s="5">
        <v>4</v>
      </c>
      <c r="K36" s="5">
        <v>5</v>
      </c>
      <c r="L36" s="5">
        <v>1</v>
      </c>
      <c r="M36" s="5">
        <v>8</v>
      </c>
      <c r="N36" s="5">
        <v>1</v>
      </c>
      <c r="O36" s="5">
        <v>23</v>
      </c>
      <c r="P36" s="5">
        <f t="shared" si="0"/>
        <v>14</v>
      </c>
    </row>
    <row r="37" spans="1:16" x14ac:dyDescent="0.3">
      <c r="A37" s="5" t="s">
        <v>5</v>
      </c>
      <c r="B37" s="5"/>
      <c r="C37" s="5"/>
      <c r="D37" s="5"/>
      <c r="E37" s="5">
        <v>179</v>
      </c>
      <c r="F37" s="5">
        <v>116</v>
      </c>
      <c r="G37" s="5">
        <v>137</v>
      </c>
      <c r="H37" s="5">
        <v>68</v>
      </c>
      <c r="I37" s="5">
        <v>64</v>
      </c>
      <c r="J37" s="5">
        <v>34</v>
      </c>
      <c r="K37" s="5">
        <v>74</v>
      </c>
      <c r="L37" s="5">
        <v>43</v>
      </c>
      <c r="M37" s="5">
        <v>8</v>
      </c>
      <c r="N37" s="5">
        <v>1</v>
      </c>
      <c r="O37" s="5">
        <v>724</v>
      </c>
      <c r="P37" s="5">
        <f t="shared" si="0"/>
        <v>715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7"/>
  <sheetViews>
    <sheetView workbookViewId="0">
      <selection activeCell="A5" sqref="A5:O27"/>
    </sheetView>
  </sheetViews>
  <sheetFormatPr defaultColWidth="8.75" defaultRowHeight="18.75" x14ac:dyDescent="0.3"/>
  <cols>
    <col min="1" max="1" width="9.375" style="4" bestFit="1" customWidth="1"/>
    <col min="2" max="2" width="31.5" style="4" bestFit="1" customWidth="1"/>
    <col min="3" max="3" width="8.5" style="4" bestFit="1" customWidth="1"/>
    <col min="4" max="4" width="8.75" style="4"/>
    <col min="5" max="5" width="6.125" style="4" bestFit="1" customWidth="1"/>
    <col min="6" max="6" width="5.25" style="4" bestFit="1" customWidth="1"/>
    <col min="7" max="7" width="6.125" style="4" bestFit="1" customWidth="1"/>
    <col min="8" max="14" width="5.25" style="4" bestFit="1" customWidth="1"/>
    <col min="15" max="15" width="8.625" style="4" bestFit="1" customWidth="1"/>
    <col min="16" max="16" width="7.375" style="4" bestFit="1" customWidth="1"/>
    <col min="17" max="16384" width="8.75" style="4"/>
  </cols>
  <sheetData>
    <row r="1" spans="1:16" x14ac:dyDescent="0.3">
      <c r="A1" s="1" t="s">
        <v>794</v>
      </c>
      <c r="B1" s="4" t="s">
        <v>0</v>
      </c>
    </row>
    <row r="2" spans="1:16" x14ac:dyDescent="0.3">
      <c r="A2" s="1" t="s">
        <v>795</v>
      </c>
      <c r="B2" s="4" t="s">
        <v>1</v>
      </c>
    </row>
    <row r="3" spans="1:16" x14ac:dyDescent="0.3">
      <c r="A3" s="1" t="s">
        <v>796</v>
      </c>
      <c r="B3" s="4" t="s">
        <v>312</v>
      </c>
    </row>
    <row r="5" spans="1:16" x14ac:dyDescent="0.3">
      <c r="A5" s="8" t="s">
        <v>797</v>
      </c>
      <c r="B5" s="8" t="s">
        <v>798</v>
      </c>
      <c r="C5" s="8" t="s">
        <v>799</v>
      </c>
      <c r="D5" s="8" t="s">
        <v>800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9" t="s">
        <v>801</v>
      </c>
      <c r="P5" s="9"/>
    </row>
    <row r="6" spans="1:16" x14ac:dyDescent="0.3">
      <c r="A6" s="8"/>
      <c r="B6" s="8"/>
      <c r="C6" s="8"/>
      <c r="D6" s="8"/>
      <c r="E6" s="3" t="s">
        <v>804</v>
      </c>
      <c r="F6" s="3" t="s">
        <v>805</v>
      </c>
      <c r="G6" s="3" t="s">
        <v>806</v>
      </c>
      <c r="H6" s="3" t="s">
        <v>807</v>
      </c>
      <c r="I6" s="3" t="s">
        <v>808</v>
      </c>
      <c r="J6" s="3" t="s">
        <v>809</v>
      </c>
      <c r="K6" s="3" t="s">
        <v>810</v>
      </c>
      <c r="L6" s="3" t="s">
        <v>811</v>
      </c>
      <c r="M6" s="3" t="s">
        <v>4</v>
      </c>
      <c r="N6" s="3" t="s">
        <v>113</v>
      </c>
      <c r="O6" s="2" t="s">
        <v>802</v>
      </c>
      <c r="P6" s="2" t="s">
        <v>803</v>
      </c>
    </row>
    <row r="7" spans="1:16" x14ac:dyDescent="0.3">
      <c r="A7" s="5" t="s">
        <v>313</v>
      </c>
      <c r="B7" s="5" t="s">
        <v>117</v>
      </c>
      <c r="C7" s="5" t="s">
        <v>8</v>
      </c>
      <c r="D7" s="5" t="s">
        <v>9</v>
      </c>
      <c r="E7" s="5">
        <v>19</v>
      </c>
      <c r="F7" s="5">
        <v>6</v>
      </c>
      <c r="G7" s="5">
        <v>4</v>
      </c>
      <c r="H7" s="5">
        <v>5</v>
      </c>
      <c r="I7" s="5">
        <v>6</v>
      </c>
      <c r="J7" s="5"/>
      <c r="K7" s="5">
        <v>1</v>
      </c>
      <c r="L7" s="5"/>
      <c r="M7" s="5"/>
      <c r="N7" s="5"/>
      <c r="O7" s="5">
        <v>41</v>
      </c>
      <c r="P7" s="5">
        <f>SUM(E7:K7)</f>
        <v>41</v>
      </c>
    </row>
    <row r="8" spans="1:16" x14ac:dyDescent="0.3">
      <c r="A8" s="5" t="s">
        <v>271</v>
      </c>
      <c r="B8" s="5" t="s">
        <v>272</v>
      </c>
      <c r="C8" s="5" t="s">
        <v>8</v>
      </c>
      <c r="D8" s="5" t="s">
        <v>9</v>
      </c>
      <c r="E8" s="5"/>
      <c r="F8" s="5"/>
      <c r="G8" s="5"/>
      <c r="H8" s="5"/>
      <c r="I8" s="5"/>
      <c r="J8" s="5">
        <v>1</v>
      </c>
      <c r="K8" s="5"/>
      <c r="L8" s="5"/>
      <c r="M8" s="5"/>
      <c r="N8" s="5">
        <v>2</v>
      </c>
      <c r="O8" s="5">
        <v>3</v>
      </c>
      <c r="P8" s="5">
        <f t="shared" ref="P8:P27" si="0">SUM(E8:K8)</f>
        <v>1</v>
      </c>
    </row>
    <row r="9" spans="1:16" x14ac:dyDescent="0.3">
      <c r="A9" s="5" t="s">
        <v>229</v>
      </c>
      <c r="B9" s="5" t="s">
        <v>230</v>
      </c>
      <c r="C9" s="5" t="s">
        <v>8</v>
      </c>
      <c r="D9" s="5" t="s">
        <v>9</v>
      </c>
      <c r="E9" s="5"/>
      <c r="F9" s="5">
        <v>1</v>
      </c>
      <c r="G9" s="5">
        <v>1</v>
      </c>
      <c r="H9" s="5">
        <v>3</v>
      </c>
      <c r="I9" s="5">
        <v>6</v>
      </c>
      <c r="J9" s="5">
        <v>6</v>
      </c>
      <c r="K9" s="5">
        <v>4</v>
      </c>
      <c r="L9" s="5">
        <v>2</v>
      </c>
      <c r="M9" s="5"/>
      <c r="N9" s="5"/>
      <c r="O9" s="5">
        <v>23</v>
      </c>
      <c r="P9" s="5">
        <f t="shared" si="0"/>
        <v>21</v>
      </c>
    </row>
    <row r="10" spans="1:16" x14ac:dyDescent="0.3">
      <c r="A10" s="5" t="s">
        <v>273</v>
      </c>
      <c r="B10" s="5" t="s">
        <v>274</v>
      </c>
      <c r="C10" s="5" t="s">
        <v>8</v>
      </c>
      <c r="D10" s="5" t="s">
        <v>9</v>
      </c>
      <c r="E10" s="5">
        <v>11</v>
      </c>
      <c r="F10" s="5">
        <v>13</v>
      </c>
      <c r="G10" s="5">
        <v>12</v>
      </c>
      <c r="H10" s="5">
        <v>2</v>
      </c>
      <c r="I10" s="5">
        <v>3</v>
      </c>
      <c r="J10" s="5"/>
      <c r="K10" s="5"/>
      <c r="L10" s="5"/>
      <c r="M10" s="5"/>
      <c r="N10" s="5"/>
      <c r="O10" s="5">
        <v>41</v>
      </c>
      <c r="P10" s="5">
        <f t="shared" si="0"/>
        <v>41</v>
      </c>
    </row>
    <row r="11" spans="1:16" x14ac:dyDescent="0.3">
      <c r="A11" s="5" t="s">
        <v>311</v>
      </c>
      <c r="B11" s="5" t="s">
        <v>23</v>
      </c>
      <c r="C11" s="5" t="s">
        <v>8</v>
      </c>
      <c r="D11" s="5" t="s">
        <v>9</v>
      </c>
      <c r="E11" s="5">
        <v>1</v>
      </c>
      <c r="F11" s="5">
        <v>6</v>
      </c>
      <c r="G11" s="5">
        <v>8</v>
      </c>
      <c r="H11" s="5">
        <v>8</v>
      </c>
      <c r="I11" s="5">
        <v>6</v>
      </c>
      <c r="J11" s="5"/>
      <c r="K11" s="5"/>
      <c r="L11" s="5">
        <v>2</v>
      </c>
      <c r="M11" s="5"/>
      <c r="N11" s="5">
        <v>1</v>
      </c>
      <c r="O11" s="5">
        <v>32</v>
      </c>
      <c r="P11" s="5">
        <f t="shared" si="0"/>
        <v>29</v>
      </c>
    </row>
    <row r="12" spans="1:16" x14ac:dyDescent="0.3">
      <c r="A12" s="5" t="s">
        <v>314</v>
      </c>
      <c r="B12" s="5" t="s">
        <v>63</v>
      </c>
      <c r="C12" s="5" t="s">
        <v>8</v>
      </c>
      <c r="D12" s="5" t="s">
        <v>9</v>
      </c>
      <c r="E12" s="5">
        <v>3</v>
      </c>
      <c r="F12" s="5">
        <v>2</v>
      </c>
      <c r="G12" s="5">
        <v>8</v>
      </c>
      <c r="H12" s="5">
        <v>7</v>
      </c>
      <c r="I12" s="5"/>
      <c r="J12" s="5"/>
      <c r="K12" s="5"/>
      <c r="L12" s="5">
        <v>1</v>
      </c>
      <c r="M12" s="5"/>
      <c r="N12" s="5">
        <v>1</v>
      </c>
      <c r="O12" s="5">
        <v>22</v>
      </c>
      <c r="P12" s="5">
        <f t="shared" si="0"/>
        <v>20</v>
      </c>
    </row>
    <row r="13" spans="1:16" x14ac:dyDescent="0.3">
      <c r="A13" s="5" t="s">
        <v>315</v>
      </c>
      <c r="B13" s="5" t="s">
        <v>316</v>
      </c>
      <c r="C13" s="5" t="s">
        <v>8</v>
      </c>
      <c r="D13" s="5" t="s">
        <v>9</v>
      </c>
      <c r="E13" s="5"/>
      <c r="F13" s="5"/>
      <c r="G13" s="5">
        <v>6</v>
      </c>
      <c r="H13" s="5">
        <v>4</v>
      </c>
      <c r="I13" s="5">
        <v>6</v>
      </c>
      <c r="J13" s="5">
        <v>6</v>
      </c>
      <c r="K13" s="5">
        <v>3</v>
      </c>
      <c r="L13" s="5">
        <v>6</v>
      </c>
      <c r="M13" s="5"/>
      <c r="N13" s="5"/>
      <c r="O13" s="5">
        <v>31</v>
      </c>
      <c r="P13" s="5">
        <f t="shared" si="0"/>
        <v>25</v>
      </c>
    </row>
    <row r="14" spans="1:16" x14ac:dyDescent="0.3">
      <c r="A14" s="5" t="s">
        <v>317</v>
      </c>
      <c r="B14" s="5" t="s">
        <v>49</v>
      </c>
      <c r="C14" s="5" t="s">
        <v>8</v>
      </c>
      <c r="D14" s="5" t="s">
        <v>9</v>
      </c>
      <c r="E14" s="5">
        <v>1</v>
      </c>
      <c r="F14" s="5">
        <v>7</v>
      </c>
      <c r="G14" s="5">
        <v>8</v>
      </c>
      <c r="H14" s="5">
        <v>10</v>
      </c>
      <c r="I14" s="5">
        <v>8</v>
      </c>
      <c r="J14" s="5">
        <v>5</v>
      </c>
      <c r="K14" s="5">
        <v>2</v>
      </c>
      <c r="L14" s="5"/>
      <c r="M14" s="5"/>
      <c r="N14" s="5"/>
      <c r="O14" s="5">
        <v>41</v>
      </c>
      <c r="P14" s="5">
        <f t="shared" si="0"/>
        <v>41</v>
      </c>
    </row>
    <row r="15" spans="1:16" x14ac:dyDescent="0.3">
      <c r="A15" s="5" t="s">
        <v>318</v>
      </c>
      <c r="B15" s="5" t="s">
        <v>319</v>
      </c>
      <c r="C15" s="5" t="s">
        <v>8</v>
      </c>
      <c r="D15" s="5" t="s">
        <v>9</v>
      </c>
      <c r="E15" s="5">
        <v>8</v>
      </c>
      <c r="F15" s="5">
        <v>2</v>
      </c>
      <c r="G15" s="5">
        <v>2</v>
      </c>
      <c r="H15" s="5">
        <v>8</v>
      </c>
      <c r="I15" s="5">
        <v>8</v>
      </c>
      <c r="J15" s="5">
        <v>6</v>
      </c>
      <c r="K15" s="5">
        <v>7</v>
      </c>
      <c r="L15" s="5"/>
      <c r="M15" s="5"/>
      <c r="N15" s="5"/>
      <c r="O15" s="5">
        <v>41</v>
      </c>
      <c r="P15" s="5">
        <f t="shared" si="0"/>
        <v>41</v>
      </c>
    </row>
    <row r="16" spans="1:16" x14ac:dyDescent="0.3">
      <c r="A16" s="5" t="s">
        <v>320</v>
      </c>
      <c r="B16" s="5" t="s">
        <v>321</v>
      </c>
      <c r="C16" s="5" t="s">
        <v>8</v>
      </c>
      <c r="D16" s="5" t="s">
        <v>9</v>
      </c>
      <c r="E16" s="5">
        <v>2</v>
      </c>
      <c r="F16" s="5">
        <v>1</v>
      </c>
      <c r="G16" s="5">
        <v>4</v>
      </c>
      <c r="H16" s="5">
        <v>3</v>
      </c>
      <c r="I16" s="5">
        <v>6</v>
      </c>
      <c r="J16" s="5">
        <v>5</v>
      </c>
      <c r="K16" s="5">
        <v>9</v>
      </c>
      <c r="L16" s="5">
        <v>1</v>
      </c>
      <c r="M16" s="5"/>
      <c r="N16" s="5">
        <v>1</v>
      </c>
      <c r="O16" s="5">
        <v>32</v>
      </c>
      <c r="P16" s="5">
        <f t="shared" si="0"/>
        <v>30</v>
      </c>
    </row>
    <row r="17" spans="1:16" x14ac:dyDescent="0.3">
      <c r="A17" s="5" t="s">
        <v>322</v>
      </c>
      <c r="B17" s="5" t="s">
        <v>323</v>
      </c>
      <c r="C17" s="5" t="s">
        <v>8</v>
      </c>
      <c r="D17" s="5" t="s">
        <v>9</v>
      </c>
      <c r="E17" s="5">
        <v>8</v>
      </c>
      <c r="F17" s="5">
        <v>7</v>
      </c>
      <c r="G17" s="5">
        <v>7</v>
      </c>
      <c r="H17" s="5">
        <v>7</v>
      </c>
      <c r="I17" s="5">
        <v>1</v>
      </c>
      <c r="J17" s="5"/>
      <c r="K17" s="5"/>
      <c r="L17" s="5">
        <v>1</v>
      </c>
      <c r="M17" s="5"/>
      <c r="N17" s="5">
        <v>1</v>
      </c>
      <c r="O17" s="5">
        <v>32</v>
      </c>
      <c r="P17" s="5">
        <f t="shared" si="0"/>
        <v>30</v>
      </c>
    </row>
    <row r="18" spans="1:16" x14ac:dyDescent="0.3">
      <c r="A18" s="5" t="s">
        <v>324</v>
      </c>
      <c r="B18" s="5" t="s">
        <v>325</v>
      </c>
      <c r="C18" s="5" t="s">
        <v>8</v>
      </c>
      <c r="D18" s="5" t="s">
        <v>9</v>
      </c>
      <c r="E18" s="5">
        <v>1</v>
      </c>
      <c r="F18" s="5">
        <v>10</v>
      </c>
      <c r="G18" s="5">
        <v>19</v>
      </c>
      <c r="H18" s="5"/>
      <c r="I18" s="5"/>
      <c r="J18" s="5"/>
      <c r="K18" s="5"/>
      <c r="L18" s="5"/>
      <c r="M18" s="5"/>
      <c r="N18" s="5"/>
      <c r="O18" s="5">
        <v>30</v>
      </c>
      <c r="P18" s="5">
        <f t="shared" si="0"/>
        <v>30</v>
      </c>
    </row>
    <row r="19" spans="1:16" x14ac:dyDescent="0.3">
      <c r="A19" s="5" t="s">
        <v>326</v>
      </c>
      <c r="B19" s="5" t="s">
        <v>327</v>
      </c>
      <c r="C19" s="5" t="s">
        <v>8</v>
      </c>
      <c r="D19" s="5" t="s">
        <v>9</v>
      </c>
      <c r="E19" s="5">
        <v>4</v>
      </c>
      <c r="F19" s="5">
        <v>8</v>
      </c>
      <c r="G19" s="5">
        <v>8</v>
      </c>
      <c r="H19" s="5">
        <v>5</v>
      </c>
      <c r="I19" s="5">
        <v>5</v>
      </c>
      <c r="J19" s="5"/>
      <c r="K19" s="5"/>
      <c r="L19" s="5"/>
      <c r="M19" s="5"/>
      <c r="N19" s="5">
        <v>1</v>
      </c>
      <c r="O19" s="5">
        <v>31</v>
      </c>
      <c r="P19" s="5">
        <f t="shared" si="0"/>
        <v>30</v>
      </c>
    </row>
    <row r="20" spans="1:16" x14ac:dyDescent="0.3">
      <c r="A20" s="5" t="s">
        <v>328</v>
      </c>
      <c r="B20" s="5" t="s">
        <v>329</v>
      </c>
      <c r="C20" s="5" t="s">
        <v>8</v>
      </c>
      <c r="D20" s="5" t="s">
        <v>9</v>
      </c>
      <c r="E20" s="5">
        <v>24</v>
      </c>
      <c r="F20" s="5">
        <v>1</v>
      </c>
      <c r="G20" s="5">
        <v>2</v>
      </c>
      <c r="H20" s="5">
        <v>11</v>
      </c>
      <c r="I20" s="5">
        <v>1</v>
      </c>
      <c r="J20" s="5">
        <v>2</v>
      </c>
      <c r="K20" s="5"/>
      <c r="L20" s="5"/>
      <c r="M20" s="5"/>
      <c r="N20" s="5"/>
      <c r="O20" s="5">
        <v>41</v>
      </c>
      <c r="P20" s="5">
        <f t="shared" si="0"/>
        <v>41</v>
      </c>
    </row>
    <row r="21" spans="1:16" x14ac:dyDescent="0.3">
      <c r="A21" s="5" t="s">
        <v>330</v>
      </c>
      <c r="B21" s="5" t="s">
        <v>331</v>
      </c>
      <c r="C21" s="5" t="s">
        <v>8</v>
      </c>
      <c r="D21" s="5" t="s">
        <v>9</v>
      </c>
      <c r="E21" s="5">
        <v>22</v>
      </c>
      <c r="F21" s="5">
        <v>8</v>
      </c>
      <c r="G21" s="5">
        <v>11</v>
      </c>
      <c r="H21" s="5"/>
      <c r="I21" s="5"/>
      <c r="J21" s="5"/>
      <c r="K21" s="5"/>
      <c r="L21" s="5"/>
      <c r="M21" s="5"/>
      <c r="N21" s="5"/>
      <c r="O21" s="5">
        <v>41</v>
      </c>
      <c r="P21" s="5">
        <f t="shared" si="0"/>
        <v>41</v>
      </c>
    </row>
    <row r="22" spans="1:16" x14ac:dyDescent="0.3">
      <c r="A22" s="5" t="s">
        <v>234</v>
      </c>
      <c r="B22" s="5" t="s">
        <v>235</v>
      </c>
      <c r="C22" s="5" t="s">
        <v>8</v>
      </c>
      <c r="D22" s="5" t="s">
        <v>9</v>
      </c>
      <c r="E22" s="5">
        <v>5</v>
      </c>
      <c r="F22" s="5">
        <v>7</v>
      </c>
      <c r="G22" s="5">
        <v>5</v>
      </c>
      <c r="H22" s="5">
        <v>1</v>
      </c>
      <c r="I22" s="5">
        <v>1</v>
      </c>
      <c r="J22" s="5"/>
      <c r="K22" s="5"/>
      <c r="L22" s="5">
        <v>1</v>
      </c>
      <c r="M22" s="5"/>
      <c r="N22" s="5">
        <v>1</v>
      </c>
      <c r="O22" s="5">
        <v>21</v>
      </c>
      <c r="P22" s="5">
        <f t="shared" si="0"/>
        <v>19</v>
      </c>
    </row>
    <row r="23" spans="1:16" x14ac:dyDescent="0.3">
      <c r="A23" s="5" t="s">
        <v>332</v>
      </c>
      <c r="B23" s="5" t="s">
        <v>333</v>
      </c>
      <c r="C23" s="5" t="s">
        <v>8</v>
      </c>
      <c r="D23" s="5" t="s">
        <v>9</v>
      </c>
      <c r="E23" s="5">
        <v>2</v>
      </c>
      <c r="F23" s="5">
        <v>4</v>
      </c>
      <c r="G23" s="5">
        <v>12</v>
      </c>
      <c r="H23" s="5">
        <v>7</v>
      </c>
      <c r="I23" s="5">
        <v>13</v>
      </c>
      <c r="J23" s="5">
        <v>3</v>
      </c>
      <c r="K23" s="5"/>
      <c r="L23" s="5"/>
      <c r="M23" s="5"/>
      <c r="N23" s="5"/>
      <c r="O23" s="5">
        <v>41</v>
      </c>
      <c r="P23" s="5">
        <f t="shared" si="0"/>
        <v>41</v>
      </c>
    </row>
    <row r="24" spans="1:16" x14ac:dyDescent="0.3">
      <c r="A24" s="5" t="s">
        <v>334</v>
      </c>
      <c r="B24" s="5" t="s">
        <v>335</v>
      </c>
      <c r="C24" s="5" t="s">
        <v>8</v>
      </c>
      <c r="D24" s="5" t="s">
        <v>9</v>
      </c>
      <c r="E24" s="5">
        <v>2</v>
      </c>
      <c r="F24" s="5">
        <v>14</v>
      </c>
      <c r="G24" s="5">
        <v>12</v>
      </c>
      <c r="H24" s="5">
        <v>11</v>
      </c>
      <c r="I24" s="5">
        <v>2</v>
      </c>
      <c r="J24" s="5"/>
      <c r="K24" s="5"/>
      <c r="L24" s="5"/>
      <c r="M24" s="5"/>
      <c r="N24" s="5">
        <v>1</v>
      </c>
      <c r="O24" s="5">
        <v>42</v>
      </c>
      <c r="P24" s="5">
        <f t="shared" si="0"/>
        <v>41</v>
      </c>
    </row>
    <row r="25" spans="1:16" x14ac:dyDescent="0.3">
      <c r="A25" s="5" t="s">
        <v>264</v>
      </c>
      <c r="B25" s="5" t="s">
        <v>265</v>
      </c>
      <c r="C25" s="5" t="s">
        <v>8</v>
      </c>
      <c r="D25" s="5" t="s">
        <v>9</v>
      </c>
      <c r="E25" s="5"/>
      <c r="F25" s="5"/>
      <c r="G25" s="5"/>
      <c r="H25" s="5"/>
      <c r="I25" s="5"/>
      <c r="J25" s="5">
        <v>1</v>
      </c>
      <c r="K25" s="5"/>
      <c r="L25" s="5">
        <v>1</v>
      </c>
      <c r="M25" s="5">
        <v>1</v>
      </c>
      <c r="N25" s="5"/>
      <c r="O25" s="5">
        <v>3</v>
      </c>
      <c r="P25" s="5">
        <f t="shared" si="0"/>
        <v>1</v>
      </c>
    </row>
    <row r="26" spans="1:16" x14ac:dyDescent="0.3">
      <c r="A26" s="5" t="s">
        <v>266</v>
      </c>
      <c r="B26" s="5" t="s">
        <v>267</v>
      </c>
      <c r="C26" s="5" t="s">
        <v>8</v>
      </c>
      <c r="D26" s="5" t="s">
        <v>9</v>
      </c>
      <c r="E26" s="5"/>
      <c r="F26" s="5"/>
      <c r="G26" s="5"/>
      <c r="H26" s="5">
        <v>1</v>
      </c>
      <c r="I26" s="5"/>
      <c r="J26" s="5">
        <v>2</v>
      </c>
      <c r="K26" s="5">
        <v>7</v>
      </c>
      <c r="L26" s="5">
        <v>1</v>
      </c>
      <c r="M26" s="5">
        <v>14</v>
      </c>
      <c r="N26" s="5">
        <v>1</v>
      </c>
      <c r="O26" s="5">
        <v>26</v>
      </c>
      <c r="P26" s="5">
        <f t="shared" si="0"/>
        <v>10</v>
      </c>
    </row>
    <row r="27" spans="1:16" x14ac:dyDescent="0.3">
      <c r="A27" s="5" t="s">
        <v>5</v>
      </c>
      <c r="B27" s="5"/>
      <c r="C27" s="5"/>
      <c r="D27" s="5"/>
      <c r="E27" s="5">
        <v>113</v>
      </c>
      <c r="F27" s="5">
        <v>97</v>
      </c>
      <c r="G27" s="5">
        <v>129</v>
      </c>
      <c r="H27" s="5">
        <v>93</v>
      </c>
      <c r="I27" s="5">
        <v>72</v>
      </c>
      <c r="J27" s="5">
        <v>37</v>
      </c>
      <c r="K27" s="5">
        <v>33</v>
      </c>
      <c r="L27" s="5">
        <v>16</v>
      </c>
      <c r="M27" s="5">
        <v>15</v>
      </c>
      <c r="N27" s="5">
        <v>10</v>
      </c>
      <c r="O27" s="5">
        <v>615</v>
      </c>
      <c r="P27" s="5">
        <f t="shared" si="0"/>
        <v>574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5"/>
  <sheetViews>
    <sheetView workbookViewId="0">
      <selection activeCell="A5" sqref="A5:O27"/>
    </sheetView>
  </sheetViews>
  <sheetFormatPr defaultColWidth="8.75" defaultRowHeight="18.75" x14ac:dyDescent="0.3"/>
  <cols>
    <col min="1" max="1" width="10.375" style="4" bestFit="1" customWidth="1"/>
    <col min="2" max="2" width="27.375" style="4" bestFit="1" customWidth="1"/>
    <col min="3" max="3" width="8.5" style="4" bestFit="1" customWidth="1"/>
    <col min="4" max="4" width="8.75" style="4"/>
    <col min="5" max="9" width="6.125" style="4" bestFit="1" customWidth="1"/>
    <col min="10" max="11" width="5.25" style="4" bestFit="1" customWidth="1"/>
    <col min="12" max="12" width="6.125" style="4" bestFit="1" customWidth="1"/>
    <col min="13" max="13" width="5.25" style="4" bestFit="1" customWidth="1"/>
    <col min="14" max="14" width="4.75" style="4" bestFit="1" customWidth="1"/>
    <col min="15" max="15" width="8.625" style="4" bestFit="1" customWidth="1"/>
    <col min="16" max="16" width="7.25" style="4" bestFit="1" customWidth="1"/>
    <col min="17" max="16384" width="8.75" style="4"/>
  </cols>
  <sheetData>
    <row r="1" spans="1:16" x14ac:dyDescent="0.3">
      <c r="A1" s="1" t="s">
        <v>794</v>
      </c>
      <c r="B1" s="4" t="s">
        <v>0</v>
      </c>
    </row>
    <row r="2" spans="1:16" x14ac:dyDescent="0.3">
      <c r="A2" s="1" t="s">
        <v>795</v>
      </c>
      <c r="B2" s="4" t="s">
        <v>1</v>
      </c>
    </row>
    <row r="3" spans="1:16" x14ac:dyDescent="0.3">
      <c r="A3" s="1" t="s">
        <v>796</v>
      </c>
      <c r="B3" s="4" t="s">
        <v>268</v>
      </c>
    </row>
    <row r="5" spans="1:16" x14ac:dyDescent="0.3">
      <c r="A5" s="6" t="s">
        <v>797</v>
      </c>
      <c r="B5" s="6" t="s">
        <v>798</v>
      </c>
      <c r="C5" s="6" t="s">
        <v>799</v>
      </c>
      <c r="D5" s="6" t="s">
        <v>800</v>
      </c>
      <c r="E5" s="11" t="s">
        <v>3</v>
      </c>
      <c r="F5" s="12"/>
      <c r="G5" s="12"/>
      <c r="H5" s="12"/>
      <c r="I5" s="12"/>
      <c r="J5" s="12"/>
      <c r="K5" s="12"/>
      <c r="L5" s="12"/>
      <c r="M5" s="12"/>
      <c r="N5" s="13"/>
      <c r="O5" s="7" t="s">
        <v>801</v>
      </c>
      <c r="P5" s="7"/>
    </row>
    <row r="6" spans="1:16" x14ac:dyDescent="0.3">
      <c r="A6" s="6"/>
      <c r="B6" s="6"/>
      <c r="C6" s="6"/>
      <c r="D6" s="6"/>
      <c r="E6" s="3" t="s">
        <v>804</v>
      </c>
      <c r="F6" s="3" t="s">
        <v>805</v>
      </c>
      <c r="G6" s="3" t="s">
        <v>806</v>
      </c>
      <c r="H6" s="3" t="s">
        <v>807</v>
      </c>
      <c r="I6" s="3" t="s">
        <v>808</v>
      </c>
      <c r="J6" s="3" t="s">
        <v>809</v>
      </c>
      <c r="K6" s="3" t="s">
        <v>810</v>
      </c>
      <c r="L6" s="3" t="s">
        <v>811</v>
      </c>
      <c r="M6" s="3" t="s">
        <v>4</v>
      </c>
      <c r="N6" s="3" t="s">
        <v>113</v>
      </c>
      <c r="O6" s="2" t="s">
        <v>802</v>
      </c>
      <c r="P6" s="2" t="s">
        <v>803</v>
      </c>
    </row>
    <row r="7" spans="1:16" x14ac:dyDescent="0.3">
      <c r="A7" s="5" t="s">
        <v>226</v>
      </c>
      <c r="B7" s="5" t="s">
        <v>15</v>
      </c>
      <c r="C7" s="5" t="s">
        <v>8</v>
      </c>
      <c r="D7" s="5" t="s">
        <v>9</v>
      </c>
      <c r="E7" s="5">
        <v>4</v>
      </c>
      <c r="F7" s="5">
        <v>7</v>
      </c>
      <c r="G7" s="5">
        <v>13</v>
      </c>
      <c r="H7" s="5">
        <v>7</v>
      </c>
      <c r="I7" s="5">
        <v>5</v>
      </c>
      <c r="J7" s="5">
        <v>1</v>
      </c>
      <c r="K7" s="5"/>
      <c r="L7" s="5"/>
      <c r="M7" s="5"/>
      <c r="N7" s="5"/>
      <c r="O7" s="5">
        <v>37</v>
      </c>
      <c r="P7" s="5">
        <f>SUM(E7:K7)</f>
        <v>37</v>
      </c>
    </row>
    <row r="8" spans="1:16" x14ac:dyDescent="0.3">
      <c r="A8" s="5" t="s">
        <v>269</v>
      </c>
      <c r="B8" s="5" t="s">
        <v>270</v>
      </c>
      <c r="C8" s="5" t="s">
        <v>8</v>
      </c>
      <c r="D8" s="5" t="s">
        <v>9</v>
      </c>
      <c r="E8" s="5">
        <v>15</v>
      </c>
      <c r="F8" s="5">
        <v>16</v>
      </c>
      <c r="G8" s="5">
        <v>6</v>
      </c>
      <c r="H8" s="5"/>
      <c r="I8" s="5"/>
      <c r="J8" s="5"/>
      <c r="K8" s="5"/>
      <c r="L8" s="5"/>
      <c r="M8" s="5"/>
      <c r="N8" s="5"/>
      <c r="O8" s="5">
        <v>37</v>
      </c>
      <c r="P8" s="5">
        <f t="shared" ref="P8:P35" si="0">SUM(E8:K8)</f>
        <v>37</v>
      </c>
    </row>
    <row r="9" spans="1:16" x14ac:dyDescent="0.3">
      <c r="A9" s="5" t="s">
        <v>271</v>
      </c>
      <c r="B9" s="5" t="s">
        <v>272</v>
      </c>
      <c r="C9" s="5" t="s">
        <v>8</v>
      </c>
      <c r="D9" s="5" t="s">
        <v>9</v>
      </c>
      <c r="E9" s="5"/>
      <c r="F9" s="5"/>
      <c r="G9" s="5"/>
      <c r="H9" s="5"/>
      <c r="I9" s="5">
        <v>1</v>
      </c>
      <c r="J9" s="5"/>
      <c r="K9" s="5">
        <v>2</v>
      </c>
      <c r="L9" s="5"/>
      <c r="M9" s="5"/>
      <c r="N9" s="5"/>
      <c r="O9" s="5">
        <v>3</v>
      </c>
      <c r="P9" s="5">
        <f t="shared" si="0"/>
        <v>3</v>
      </c>
    </row>
    <row r="10" spans="1:16" x14ac:dyDescent="0.3">
      <c r="A10" s="5" t="s">
        <v>229</v>
      </c>
      <c r="B10" s="5" t="s">
        <v>230</v>
      </c>
      <c r="C10" s="5" t="s">
        <v>8</v>
      </c>
      <c r="D10" s="5" t="s">
        <v>9</v>
      </c>
      <c r="E10" s="5">
        <v>4</v>
      </c>
      <c r="F10" s="5">
        <v>4</v>
      </c>
      <c r="G10" s="5">
        <v>9</v>
      </c>
      <c r="H10" s="5">
        <v>9</v>
      </c>
      <c r="I10" s="5">
        <v>13</v>
      </c>
      <c r="J10" s="5">
        <v>6</v>
      </c>
      <c r="K10" s="5">
        <v>5</v>
      </c>
      <c r="L10" s="5">
        <v>8</v>
      </c>
      <c r="M10" s="5"/>
      <c r="N10" s="5"/>
      <c r="O10" s="5">
        <v>58</v>
      </c>
      <c r="P10" s="5">
        <f t="shared" si="0"/>
        <v>50</v>
      </c>
    </row>
    <row r="11" spans="1:16" x14ac:dyDescent="0.3">
      <c r="A11" s="5" t="s">
        <v>231</v>
      </c>
      <c r="B11" s="5" t="s">
        <v>232</v>
      </c>
      <c r="C11" s="5" t="s">
        <v>8</v>
      </c>
      <c r="D11" s="5" t="s">
        <v>9</v>
      </c>
      <c r="E11" s="5">
        <v>22</v>
      </c>
      <c r="F11" s="5">
        <v>11</v>
      </c>
      <c r="G11" s="5">
        <v>3</v>
      </c>
      <c r="H11" s="5">
        <v>6</v>
      </c>
      <c r="I11" s="5">
        <v>2</v>
      </c>
      <c r="J11" s="5">
        <v>2</v>
      </c>
      <c r="K11" s="5"/>
      <c r="L11" s="5">
        <v>6</v>
      </c>
      <c r="M11" s="5"/>
      <c r="N11" s="5">
        <v>1</v>
      </c>
      <c r="O11" s="5">
        <v>53</v>
      </c>
      <c r="P11" s="5">
        <f t="shared" si="0"/>
        <v>46</v>
      </c>
    </row>
    <row r="12" spans="1:16" x14ac:dyDescent="0.3">
      <c r="A12" s="5" t="s">
        <v>273</v>
      </c>
      <c r="B12" s="5" t="s">
        <v>274</v>
      </c>
      <c r="C12" s="5" t="s">
        <v>8</v>
      </c>
      <c r="D12" s="5" t="s">
        <v>9</v>
      </c>
      <c r="E12" s="5">
        <v>2</v>
      </c>
      <c r="F12" s="5">
        <v>1</v>
      </c>
      <c r="G12" s="5"/>
      <c r="H12" s="5"/>
      <c r="I12" s="5"/>
      <c r="J12" s="5"/>
      <c r="K12" s="5"/>
      <c r="L12" s="5">
        <v>1</v>
      </c>
      <c r="M12" s="5"/>
      <c r="N12" s="5"/>
      <c r="O12" s="5">
        <v>4</v>
      </c>
      <c r="P12" s="5">
        <f t="shared" si="0"/>
        <v>3</v>
      </c>
    </row>
    <row r="13" spans="1:16" x14ac:dyDescent="0.3">
      <c r="A13" s="5" t="s">
        <v>275</v>
      </c>
      <c r="B13" s="5" t="s">
        <v>43</v>
      </c>
      <c r="C13" s="5" t="s">
        <v>8</v>
      </c>
      <c r="D13" s="5" t="s">
        <v>9</v>
      </c>
      <c r="E13" s="5">
        <v>2</v>
      </c>
      <c r="F13" s="5">
        <v>1</v>
      </c>
      <c r="G13" s="5"/>
      <c r="H13" s="5">
        <v>2</v>
      </c>
      <c r="I13" s="5">
        <v>3</v>
      </c>
      <c r="J13" s="5">
        <v>5</v>
      </c>
      <c r="K13" s="5">
        <v>11</v>
      </c>
      <c r="L13" s="5">
        <v>11</v>
      </c>
      <c r="M13" s="5">
        <v>26</v>
      </c>
      <c r="N13" s="5"/>
      <c r="O13" s="5">
        <v>61</v>
      </c>
      <c r="P13" s="5">
        <f t="shared" si="0"/>
        <v>24</v>
      </c>
    </row>
    <row r="14" spans="1:16" x14ac:dyDescent="0.3">
      <c r="A14" s="5" t="s">
        <v>276</v>
      </c>
      <c r="B14" s="5" t="s">
        <v>277</v>
      </c>
      <c r="C14" s="5" t="s">
        <v>8</v>
      </c>
      <c r="D14" s="5" t="s">
        <v>9</v>
      </c>
      <c r="E14" s="5"/>
      <c r="F14" s="5"/>
      <c r="G14" s="5"/>
      <c r="H14" s="5"/>
      <c r="I14" s="5"/>
      <c r="J14" s="5"/>
      <c r="K14" s="5"/>
      <c r="L14" s="5">
        <v>1</v>
      </c>
      <c r="M14" s="5"/>
      <c r="N14" s="5"/>
      <c r="O14" s="5">
        <v>1</v>
      </c>
      <c r="P14" s="5">
        <f t="shared" si="0"/>
        <v>0</v>
      </c>
    </row>
    <row r="15" spans="1:16" x14ac:dyDescent="0.3">
      <c r="A15" s="5" t="s">
        <v>278</v>
      </c>
      <c r="B15" s="5" t="s">
        <v>279</v>
      </c>
      <c r="C15" s="5" t="s">
        <v>8</v>
      </c>
      <c r="D15" s="5" t="s">
        <v>9</v>
      </c>
      <c r="E15" s="5"/>
      <c r="F15" s="5"/>
      <c r="G15" s="5">
        <v>6</v>
      </c>
      <c r="H15" s="5">
        <v>12</v>
      </c>
      <c r="I15" s="5">
        <v>12</v>
      </c>
      <c r="J15" s="5">
        <v>5</v>
      </c>
      <c r="K15" s="5">
        <v>1</v>
      </c>
      <c r="L15" s="5">
        <v>1</v>
      </c>
      <c r="M15" s="5"/>
      <c r="N15" s="5"/>
      <c r="O15" s="5">
        <v>37</v>
      </c>
      <c r="P15" s="5">
        <f t="shared" si="0"/>
        <v>36</v>
      </c>
    </row>
    <row r="16" spans="1:16" x14ac:dyDescent="0.3">
      <c r="A16" s="5" t="s">
        <v>280</v>
      </c>
      <c r="B16" s="5" t="s">
        <v>281</v>
      </c>
      <c r="C16" s="5" t="s">
        <v>8</v>
      </c>
      <c r="D16" s="5" t="s">
        <v>9</v>
      </c>
      <c r="E16" s="5">
        <v>2</v>
      </c>
      <c r="F16" s="5">
        <v>3</v>
      </c>
      <c r="G16" s="5">
        <v>1</v>
      </c>
      <c r="H16" s="5">
        <v>5</v>
      </c>
      <c r="I16" s="5">
        <v>9</v>
      </c>
      <c r="J16" s="5">
        <v>6</v>
      </c>
      <c r="K16" s="5">
        <v>3</v>
      </c>
      <c r="L16" s="5">
        <v>10</v>
      </c>
      <c r="M16" s="5">
        <v>2</v>
      </c>
      <c r="N16" s="5"/>
      <c r="O16" s="5">
        <v>41</v>
      </c>
      <c r="P16" s="5">
        <f t="shared" si="0"/>
        <v>29</v>
      </c>
    </row>
    <row r="17" spans="1:16" x14ac:dyDescent="0.3">
      <c r="A17" s="5" t="s">
        <v>282</v>
      </c>
      <c r="B17" s="5" t="s">
        <v>283</v>
      </c>
      <c r="C17" s="5" t="s">
        <v>8</v>
      </c>
      <c r="D17" s="5" t="s">
        <v>9</v>
      </c>
      <c r="E17" s="5"/>
      <c r="F17" s="5"/>
      <c r="G17" s="5"/>
      <c r="H17" s="5"/>
      <c r="I17" s="5"/>
      <c r="J17" s="5">
        <v>1</v>
      </c>
      <c r="K17" s="5"/>
      <c r="L17" s="5"/>
      <c r="M17" s="5"/>
      <c r="N17" s="5"/>
      <c r="O17" s="5">
        <v>1</v>
      </c>
      <c r="P17" s="5">
        <f t="shared" si="0"/>
        <v>1</v>
      </c>
    </row>
    <row r="18" spans="1:16" x14ac:dyDescent="0.3">
      <c r="A18" s="5" t="s">
        <v>284</v>
      </c>
      <c r="B18" s="5" t="s">
        <v>285</v>
      </c>
      <c r="C18" s="5" t="s">
        <v>8</v>
      </c>
      <c r="D18" s="5" t="s">
        <v>9</v>
      </c>
      <c r="E18" s="5">
        <v>5</v>
      </c>
      <c r="F18" s="5">
        <v>2</v>
      </c>
      <c r="G18" s="5">
        <v>4</v>
      </c>
      <c r="H18" s="5">
        <v>3</v>
      </c>
      <c r="I18" s="5">
        <v>2</v>
      </c>
      <c r="J18" s="5">
        <v>2</v>
      </c>
      <c r="K18" s="5">
        <v>14</v>
      </c>
      <c r="L18" s="5">
        <v>3</v>
      </c>
      <c r="M18" s="5">
        <v>1</v>
      </c>
      <c r="N18" s="5"/>
      <c r="O18" s="5">
        <v>36</v>
      </c>
      <c r="P18" s="5">
        <f t="shared" si="0"/>
        <v>32</v>
      </c>
    </row>
    <row r="19" spans="1:16" x14ac:dyDescent="0.3">
      <c r="A19" s="5" t="s">
        <v>286</v>
      </c>
      <c r="B19" s="5" t="s">
        <v>287</v>
      </c>
      <c r="C19" s="5" t="s">
        <v>8</v>
      </c>
      <c r="D19" s="5" t="s">
        <v>9</v>
      </c>
      <c r="E19" s="5">
        <v>5</v>
      </c>
      <c r="F19" s="5">
        <v>12</v>
      </c>
      <c r="G19" s="5">
        <v>12</v>
      </c>
      <c r="H19" s="5">
        <v>12</v>
      </c>
      <c r="I19" s="5">
        <v>5</v>
      </c>
      <c r="J19" s="5">
        <v>3</v>
      </c>
      <c r="K19" s="5">
        <v>1</v>
      </c>
      <c r="L19" s="5">
        <v>8</v>
      </c>
      <c r="M19" s="5"/>
      <c r="N19" s="5"/>
      <c r="O19" s="5">
        <v>58</v>
      </c>
      <c r="P19" s="5">
        <f t="shared" si="0"/>
        <v>50</v>
      </c>
    </row>
    <row r="20" spans="1:16" x14ac:dyDescent="0.3">
      <c r="A20" s="5" t="s">
        <v>288</v>
      </c>
      <c r="B20" s="5" t="s">
        <v>289</v>
      </c>
      <c r="C20" s="5" t="s">
        <v>8</v>
      </c>
      <c r="D20" s="5" t="s">
        <v>9</v>
      </c>
      <c r="E20" s="5">
        <v>2</v>
      </c>
      <c r="F20" s="5">
        <v>4</v>
      </c>
      <c r="G20" s="5">
        <v>4</v>
      </c>
      <c r="H20" s="5">
        <v>7</v>
      </c>
      <c r="I20" s="5">
        <v>8</v>
      </c>
      <c r="J20" s="5">
        <v>14</v>
      </c>
      <c r="K20" s="5">
        <v>8</v>
      </c>
      <c r="L20" s="5">
        <v>11</v>
      </c>
      <c r="M20" s="5"/>
      <c r="N20" s="5"/>
      <c r="O20" s="5">
        <v>58</v>
      </c>
      <c r="P20" s="5">
        <f t="shared" si="0"/>
        <v>47</v>
      </c>
    </row>
    <row r="21" spans="1:16" x14ac:dyDescent="0.3">
      <c r="A21" s="5" t="s">
        <v>290</v>
      </c>
      <c r="B21" s="5" t="s">
        <v>291</v>
      </c>
      <c r="C21" s="5" t="s">
        <v>8</v>
      </c>
      <c r="D21" s="5" t="s">
        <v>9</v>
      </c>
      <c r="E21" s="5">
        <v>13</v>
      </c>
      <c r="F21" s="5">
        <v>10</v>
      </c>
      <c r="G21" s="5">
        <v>14</v>
      </c>
      <c r="H21" s="5">
        <v>5</v>
      </c>
      <c r="I21" s="5">
        <v>7</v>
      </c>
      <c r="J21" s="5">
        <v>1</v>
      </c>
      <c r="K21" s="5">
        <v>1</v>
      </c>
      <c r="L21" s="5">
        <v>7</v>
      </c>
      <c r="M21" s="5"/>
      <c r="N21" s="5"/>
      <c r="O21" s="5">
        <v>58</v>
      </c>
      <c r="P21" s="5">
        <f t="shared" si="0"/>
        <v>51</v>
      </c>
    </row>
    <row r="22" spans="1:16" x14ac:dyDescent="0.3">
      <c r="A22" s="5" t="s">
        <v>292</v>
      </c>
      <c r="B22" s="5" t="s">
        <v>293</v>
      </c>
      <c r="C22" s="5" t="s">
        <v>8</v>
      </c>
      <c r="D22" s="5" t="s">
        <v>9</v>
      </c>
      <c r="E22" s="5">
        <v>5</v>
      </c>
      <c r="F22" s="5">
        <v>1</v>
      </c>
      <c r="G22" s="5"/>
      <c r="H22" s="5">
        <v>2</v>
      </c>
      <c r="I22" s="5">
        <v>1</v>
      </c>
      <c r="J22" s="5"/>
      <c r="K22" s="5"/>
      <c r="L22" s="5">
        <v>1</v>
      </c>
      <c r="M22" s="5"/>
      <c r="N22" s="5"/>
      <c r="O22" s="5">
        <v>10</v>
      </c>
      <c r="P22" s="5">
        <f t="shared" si="0"/>
        <v>9</v>
      </c>
    </row>
    <row r="23" spans="1:16" x14ac:dyDescent="0.3">
      <c r="A23" s="5" t="s">
        <v>294</v>
      </c>
      <c r="B23" s="5" t="s">
        <v>295</v>
      </c>
      <c r="C23" s="5" t="s">
        <v>8</v>
      </c>
      <c r="D23" s="5" t="s">
        <v>9</v>
      </c>
      <c r="E23" s="5"/>
      <c r="F23" s="5">
        <v>3</v>
      </c>
      <c r="G23" s="5">
        <v>4</v>
      </c>
      <c r="H23" s="5">
        <v>5</v>
      </c>
      <c r="I23" s="5">
        <v>8</v>
      </c>
      <c r="J23" s="5">
        <v>16</v>
      </c>
      <c r="K23" s="5">
        <v>3</v>
      </c>
      <c r="L23" s="5">
        <v>18</v>
      </c>
      <c r="M23" s="5">
        <v>4</v>
      </c>
      <c r="N23" s="5"/>
      <c r="O23" s="5">
        <v>61</v>
      </c>
      <c r="P23" s="5">
        <f t="shared" si="0"/>
        <v>39</v>
      </c>
    </row>
    <row r="24" spans="1:16" x14ac:dyDescent="0.3">
      <c r="A24" s="5" t="s">
        <v>296</v>
      </c>
      <c r="B24" s="5" t="s">
        <v>297</v>
      </c>
      <c r="C24" s="5" t="s">
        <v>8</v>
      </c>
      <c r="D24" s="5" t="s">
        <v>9</v>
      </c>
      <c r="E24" s="5">
        <v>2</v>
      </c>
      <c r="F24" s="5">
        <v>3</v>
      </c>
      <c r="G24" s="5">
        <v>1</v>
      </c>
      <c r="H24" s="5"/>
      <c r="I24" s="5">
        <v>1</v>
      </c>
      <c r="J24" s="5"/>
      <c r="K24" s="5"/>
      <c r="L24" s="5"/>
      <c r="M24" s="5"/>
      <c r="N24" s="5"/>
      <c r="O24" s="5">
        <v>7</v>
      </c>
      <c r="P24" s="5">
        <f t="shared" si="0"/>
        <v>7</v>
      </c>
    </row>
    <row r="25" spans="1:16" x14ac:dyDescent="0.3">
      <c r="A25" s="5" t="s">
        <v>298</v>
      </c>
      <c r="B25" s="5" t="s">
        <v>299</v>
      </c>
      <c r="C25" s="5" t="s">
        <v>8</v>
      </c>
      <c r="D25" s="5" t="s">
        <v>9</v>
      </c>
      <c r="E25" s="5"/>
      <c r="F25" s="5">
        <v>1</v>
      </c>
      <c r="G25" s="5">
        <v>4</v>
      </c>
      <c r="H25" s="5">
        <v>2</v>
      </c>
      <c r="I25" s="5">
        <v>1</v>
      </c>
      <c r="J25" s="5">
        <v>2</v>
      </c>
      <c r="K25" s="5"/>
      <c r="L25" s="5"/>
      <c r="M25" s="5"/>
      <c r="N25" s="5"/>
      <c r="O25" s="5">
        <v>10</v>
      </c>
      <c r="P25" s="5">
        <f t="shared" si="0"/>
        <v>10</v>
      </c>
    </row>
    <row r="26" spans="1:16" x14ac:dyDescent="0.3">
      <c r="A26" s="5" t="s">
        <v>300</v>
      </c>
      <c r="B26" s="5" t="s">
        <v>301</v>
      </c>
      <c r="C26" s="5" t="s">
        <v>8</v>
      </c>
      <c r="D26" s="5" t="s">
        <v>9</v>
      </c>
      <c r="E26" s="5"/>
      <c r="F26" s="5">
        <v>1</v>
      </c>
      <c r="G26" s="5"/>
      <c r="H26" s="5"/>
      <c r="I26" s="5">
        <v>1</v>
      </c>
      <c r="J26" s="5"/>
      <c r="K26" s="5">
        <v>5</v>
      </c>
      <c r="L26" s="5">
        <v>9</v>
      </c>
      <c r="M26" s="5">
        <v>13</v>
      </c>
      <c r="N26" s="5"/>
      <c r="O26" s="5">
        <v>29</v>
      </c>
      <c r="P26" s="5">
        <f t="shared" si="0"/>
        <v>7</v>
      </c>
    </row>
    <row r="27" spans="1:16" x14ac:dyDescent="0.3">
      <c r="A27" s="5" t="s">
        <v>302</v>
      </c>
      <c r="B27" s="5" t="s">
        <v>303</v>
      </c>
      <c r="C27" s="5" t="s">
        <v>8</v>
      </c>
      <c r="D27" s="5" t="s">
        <v>9</v>
      </c>
      <c r="E27" s="5"/>
      <c r="F27" s="5">
        <v>1</v>
      </c>
      <c r="G27" s="5">
        <v>1</v>
      </c>
      <c r="H27" s="5">
        <v>2</v>
      </c>
      <c r="I27" s="5">
        <v>3</v>
      </c>
      <c r="J27" s="5">
        <v>3</v>
      </c>
      <c r="K27" s="5">
        <v>12</v>
      </c>
      <c r="L27" s="5">
        <v>22</v>
      </c>
      <c r="M27" s="5">
        <v>35</v>
      </c>
      <c r="N27" s="5"/>
      <c r="O27" s="5">
        <v>79</v>
      </c>
      <c r="P27" s="5">
        <f t="shared" si="0"/>
        <v>22</v>
      </c>
    </row>
    <row r="28" spans="1:16" x14ac:dyDescent="0.3">
      <c r="A28" s="5" t="s">
        <v>304</v>
      </c>
      <c r="B28" s="5" t="s">
        <v>263</v>
      </c>
      <c r="C28" s="5" t="s">
        <v>8</v>
      </c>
      <c r="D28" s="5" t="s">
        <v>9</v>
      </c>
      <c r="E28" s="5">
        <v>1</v>
      </c>
      <c r="F28" s="5">
        <v>1</v>
      </c>
      <c r="G28" s="5">
        <v>8</v>
      </c>
      <c r="H28" s="5">
        <v>5</v>
      </c>
      <c r="I28" s="5">
        <v>3</v>
      </c>
      <c r="J28" s="5">
        <v>5</v>
      </c>
      <c r="K28" s="5">
        <v>3</v>
      </c>
      <c r="L28" s="5">
        <v>5</v>
      </c>
      <c r="M28" s="5"/>
      <c r="N28" s="5"/>
      <c r="O28" s="5">
        <v>31</v>
      </c>
      <c r="P28" s="5">
        <f t="shared" si="0"/>
        <v>26</v>
      </c>
    </row>
    <row r="29" spans="1:16" x14ac:dyDescent="0.3">
      <c r="A29" s="5" t="s">
        <v>305</v>
      </c>
      <c r="B29" s="5" t="s">
        <v>306</v>
      </c>
      <c r="C29" s="5" t="s">
        <v>8</v>
      </c>
      <c r="D29" s="5" t="s">
        <v>9</v>
      </c>
      <c r="E29" s="5">
        <v>1</v>
      </c>
      <c r="F29" s="5">
        <v>8</v>
      </c>
      <c r="G29" s="5">
        <v>14</v>
      </c>
      <c r="H29" s="5">
        <v>9</v>
      </c>
      <c r="I29" s="5">
        <v>6</v>
      </c>
      <c r="J29" s="5">
        <v>1</v>
      </c>
      <c r="K29" s="5"/>
      <c r="L29" s="5"/>
      <c r="M29" s="5"/>
      <c r="N29" s="5"/>
      <c r="O29" s="5">
        <v>39</v>
      </c>
      <c r="P29" s="5">
        <f t="shared" si="0"/>
        <v>39</v>
      </c>
    </row>
    <row r="30" spans="1:16" x14ac:dyDescent="0.3">
      <c r="A30" s="5" t="s">
        <v>307</v>
      </c>
      <c r="B30" s="5" t="s">
        <v>308</v>
      </c>
      <c r="C30" s="5" t="s">
        <v>8</v>
      </c>
      <c r="D30" s="5" t="s">
        <v>9</v>
      </c>
      <c r="E30" s="5">
        <v>2</v>
      </c>
      <c r="F30" s="5">
        <v>9</v>
      </c>
      <c r="G30" s="5">
        <v>9</v>
      </c>
      <c r="H30" s="5"/>
      <c r="I30" s="5"/>
      <c r="J30" s="5"/>
      <c r="K30" s="5"/>
      <c r="L30" s="5"/>
      <c r="M30" s="5"/>
      <c r="N30" s="5"/>
      <c r="O30" s="5">
        <v>20</v>
      </c>
      <c r="P30" s="5">
        <f t="shared" si="0"/>
        <v>20</v>
      </c>
    </row>
    <row r="31" spans="1:16" x14ac:dyDescent="0.3">
      <c r="A31" s="5" t="s">
        <v>309</v>
      </c>
      <c r="B31" s="5" t="s">
        <v>310</v>
      </c>
      <c r="C31" s="5" t="s">
        <v>8</v>
      </c>
      <c r="D31" s="5" t="s">
        <v>9</v>
      </c>
      <c r="E31" s="5">
        <v>3</v>
      </c>
      <c r="F31" s="5">
        <v>3</v>
      </c>
      <c r="G31" s="5">
        <v>5</v>
      </c>
      <c r="H31" s="5">
        <v>9</v>
      </c>
      <c r="I31" s="5">
        <v>9</v>
      </c>
      <c r="J31" s="5">
        <v>3</v>
      </c>
      <c r="K31" s="5">
        <v>5</v>
      </c>
      <c r="L31" s="5"/>
      <c r="M31" s="5"/>
      <c r="N31" s="5"/>
      <c r="O31" s="5">
        <v>37</v>
      </c>
      <c r="P31" s="5">
        <f t="shared" si="0"/>
        <v>37</v>
      </c>
    </row>
    <row r="32" spans="1:16" x14ac:dyDescent="0.3">
      <c r="A32" s="5" t="s">
        <v>311</v>
      </c>
      <c r="B32" s="5" t="s">
        <v>23</v>
      </c>
      <c r="C32" s="5" t="s">
        <v>8</v>
      </c>
      <c r="D32" s="5" t="s">
        <v>9</v>
      </c>
      <c r="E32" s="5">
        <v>3</v>
      </c>
      <c r="F32" s="5">
        <v>6</v>
      </c>
      <c r="G32" s="5">
        <v>11</v>
      </c>
      <c r="H32" s="5"/>
      <c r="I32" s="5"/>
      <c r="J32" s="5"/>
      <c r="K32" s="5"/>
      <c r="L32" s="5"/>
      <c r="M32" s="5"/>
      <c r="N32" s="5"/>
      <c r="O32" s="5">
        <v>20</v>
      </c>
      <c r="P32" s="5">
        <f t="shared" si="0"/>
        <v>20</v>
      </c>
    </row>
    <row r="33" spans="1:16" x14ac:dyDescent="0.3">
      <c r="A33" s="5" t="s">
        <v>264</v>
      </c>
      <c r="B33" s="5" t="s">
        <v>265</v>
      </c>
      <c r="C33" s="5" t="s">
        <v>8</v>
      </c>
      <c r="D33" s="5" t="s">
        <v>9</v>
      </c>
      <c r="E33" s="5">
        <v>3</v>
      </c>
      <c r="F33" s="5"/>
      <c r="G33" s="5">
        <v>4</v>
      </c>
      <c r="H33" s="5">
        <v>1</v>
      </c>
      <c r="I33" s="5">
        <v>7</v>
      </c>
      <c r="J33" s="5">
        <v>2</v>
      </c>
      <c r="K33" s="5">
        <v>9</v>
      </c>
      <c r="L33" s="5">
        <v>5</v>
      </c>
      <c r="M33" s="5"/>
      <c r="N33" s="5"/>
      <c r="O33" s="5">
        <v>31</v>
      </c>
      <c r="P33" s="5">
        <f t="shared" si="0"/>
        <v>26</v>
      </c>
    </row>
    <row r="34" spans="1:16" x14ac:dyDescent="0.3">
      <c r="A34" s="5" t="s">
        <v>266</v>
      </c>
      <c r="B34" s="5" t="s">
        <v>267</v>
      </c>
      <c r="C34" s="5" t="s">
        <v>8</v>
      </c>
      <c r="D34" s="5" t="s">
        <v>9</v>
      </c>
      <c r="E34" s="5">
        <v>5</v>
      </c>
      <c r="F34" s="5">
        <v>4</v>
      </c>
      <c r="G34" s="5">
        <v>5</v>
      </c>
      <c r="H34" s="5">
        <v>3</v>
      </c>
      <c r="I34" s="5">
        <v>3</v>
      </c>
      <c r="J34" s="5">
        <v>3</v>
      </c>
      <c r="K34" s="5">
        <v>12</v>
      </c>
      <c r="L34" s="5">
        <v>11</v>
      </c>
      <c r="M34" s="5">
        <v>8</v>
      </c>
      <c r="N34" s="5"/>
      <c r="O34" s="5">
        <v>54</v>
      </c>
      <c r="P34" s="5">
        <f t="shared" si="0"/>
        <v>35</v>
      </c>
    </row>
    <row r="35" spans="1:16" x14ac:dyDescent="0.3">
      <c r="A35" s="5" t="s">
        <v>5</v>
      </c>
      <c r="B35" s="5"/>
      <c r="C35" s="5"/>
      <c r="D35" s="5"/>
      <c r="E35" s="5">
        <v>101</v>
      </c>
      <c r="F35" s="5">
        <v>112</v>
      </c>
      <c r="G35" s="5">
        <v>138</v>
      </c>
      <c r="H35" s="5">
        <v>106</v>
      </c>
      <c r="I35" s="5">
        <v>110</v>
      </c>
      <c r="J35" s="5">
        <v>81</v>
      </c>
      <c r="K35" s="5">
        <v>95</v>
      </c>
      <c r="L35" s="5">
        <v>138</v>
      </c>
      <c r="M35" s="5">
        <v>89</v>
      </c>
      <c r="N35" s="5">
        <v>1</v>
      </c>
      <c r="O35" s="5">
        <v>971</v>
      </c>
      <c r="P35" s="5">
        <f t="shared" si="0"/>
        <v>743</v>
      </c>
    </row>
  </sheetData>
  <mergeCells count="1">
    <mergeCell ref="E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workbookViewId="0">
      <selection activeCell="A5" sqref="A5:R65"/>
    </sheetView>
  </sheetViews>
  <sheetFormatPr defaultColWidth="8.75" defaultRowHeight="18.75" x14ac:dyDescent="0.3"/>
  <cols>
    <col min="1" max="1" width="9.375" style="4" bestFit="1" customWidth="1"/>
    <col min="2" max="2" width="26.875" style="4" bestFit="1" customWidth="1"/>
    <col min="3" max="3" width="8.5" style="4" bestFit="1" customWidth="1"/>
    <col min="4" max="4" width="8.75" style="4"/>
    <col min="5" max="13" width="6.125" style="4" bestFit="1" customWidth="1"/>
    <col min="14" max="14" width="4.5" style="4" bestFit="1" customWidth="1"/>
    <col min="15" max="15" width="5.25" style="4" bestFit="1" customWidth="1"/>
    <col min="16" max="16" width="4.5" style="4" bestFit="1" customWidth="1"/>
    <col min="17" max="17" width="8.625" style="4" bestFit="1" customWidth="1"/>
    <col min="18" max="18" width="7.25" style="4" bestFit="1" customWidth="1"/>
    <col min="19" max="16384" width="8.75" style="4"/>
  </cols>
  <sheetData>
    <row r="1" spans="1:18" x14ac:dyDescent="0.3">
      <c r="A1" s="1" t="s">
        <v>794</v>
      </c>
      <c r="B1" s="4" t="s">
        <v>0</v>
      </c>
    </row>
    <row r="2" spans="1:18" x14ac:dyDescent="0.3">
      <c r="A2" s="1" t="s">
        <v>795</v>
      </c>
      <c r="B2" s="4" t="s">
        <v>1</v>
      </c>
    </row>
    <row r="3" spans="1:18" x14ac:dyDescent="0.3">
      <c r="A3" s="1" t="s">
        <v>796</v>
      </c>
      <c r="B3" s="4" t="s">
        <v>658</v>
      </c>
    </row>
    <row r="5" spans="1:18" x14ac:dyDescent="0.3">
      <c r="A5" s="8" t="s">
        <v>797</v>
      </c>
      <c r="B5" s="8" t="s">
        <v>798</v>
      </c>
      <c r="C5" s="8" t="s">
        <v>799</v>
      </c>
      <c r="D5" s="8" t="s">
        <v>800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9" t="s">
        <v>801</v>
      </c>
      <c r="R5" s="9"/>
    </row>
    <row r="6" spans="1:18" x14ac:dyDescent="0.3">
      <c r="A6" s="8"/>
      <c r="B6" s="8"/>
      <c r="C6" s="8"/>
      <c r="D6" s="8"/>
      <c r="E6" s="3" t="s">
        <v>804</v>
      </c>
      <c r="F6" s="3" t="s">
        <v>805</v>
      </c>
      <c r="G6" s="3" t="s">
        <v>806</v>
      </c>
      <c r="H6" s="3" t="s">
        <v>807</v>
      </c>
      <c r="I6" s="3" t="s">
        <v>808</v>
      </c>
      <c r="J6" s="3" t="s">
        <v>809</v>
      </c>
      <c r="K6" s="3" t="s">
        <v>810</v>
      </c>
      <c r="L6" s="3" t="s">
        <v>811</v>
      </c>
      <c r="M6" s="3" t="s">
        <v>4</v>
      </c>
      <c r="N6" s="3" t="s">
        <v>461</v>
      </c>
      <c r="O6" s="3" t="s">
        <v>113</v>
      </c>
      <c r="P6" s="3" t="s">
        <v>169</v>
      </c>
      <c r="Q6" s="2" t="s">
        <v>802</v>
      </c>
      <c r="R6" s="2" t="s">
        <v>803</v>
      </c>
    </row>
    <row r="7" spans="1:18" x14ac:dyDescent="0.3">
      <c r="A7" s="5" t="s">
        <v>462</v>
      </c>
      <c r="B7" s="5" t="s">
        <v>274</v>
      </c>
      <c r="C7" s="5" t="s">
        <v>8</v>
      </c>
      <c r="D7" s="5" t="s">
        <v>9</v>
      </c>
      <c r="E7" s="5"/>
      <c r="F7" s="5">
        <v>1</v>
      </c>
      <c r="G7" s="5"/>
      <c r="H7" s="5"/>
      <c r="I7" s="5"/>
      <c r="J7" s="5"/>
      <c r="K7" s="5"/>
      <c r="L7" s="5"/>
      <c r="M7" s="5"/>
      <c r="N7" s="5"/>
      <c r="O7" s="5"/>
      <c r="P7" s="5"/>
      <c r="Q7" s="5">
        <v>1</v>
      </c>
      <c r="R7" s="5">
        <f>SUM(E7:K7)+N7</f>
        <v>1</v>
      </c>
    </row>
    <row r="8" spans="1:18" x14ac:dyDescent="0.3">
      <c r="A8" s="5" t="s">
        <v>604</v>
      </c>
      <c r="B8" s="5" t="s">
        <v>605</v>
      </c>
      <c r="C8" s="5" t="s">
        <v>8</v>
      </c>
      <c r="D8" s="5" t="s">
        <v>9</v>
      </c>
      <c r="E8" s="5"/>
      <c r="F8" s="5">
        <v>1</v>
      </c>
      <c r="G8" s="5">
        <v>2</v>
      </c>
      <c r="H8" s="5">
        <v>2</v>
      </c>
      <c r="I8" s="5">
        <v>2</v>
      </c>
      <c r="J8" s="5">
        <v>1</v>
      </c>
      <c r="K8" s="5"/>
      <c r="L8" s="5"/>
      <c r="M8" s="5">
        <v>5</v>
      </c>
      <c r="N8" s="5"/>
      <c r="O8" s="5"/>
      <c r="P8" s="5"/>
      <c r="Q8" s="5">
        <v>13</v>
      </c>
      <c r="R8" s="5">
        <f t="shared" ref="R8:R65" si="0">SUM(E8:K8)+N8</f>
        <v>8</v>
      </c>
    </row>
    <row r="9" spans="1:18" x14ac:dyDescent="0.3">
      <c r="A9" s="5" t="s">
        <v>6</v>
      </c>
      <c r="B9" s="5" t="s">
        <v>7</v>
      </c>
      <c r="C9" s="5" t="s">
        <v>8</v>
      </c>
      <c r="D9" s="5" t="s">
        <v>9</v>
      </c>
      <c r="E9" s="5"/>
      <c r="F9" s="5"/>
      <c r="G9" s="5"/>
      <c r="H9" s="5"/>
      <c r="I9" s="5"/>
      <c r="J9" s="5"/>
      <c r="K9" s="5">
        <v>1</v>
      </c>
      <c r="L9" s="5">
        <v>1</v>
      </c>
      <c r="M9" s="5"/>
      <c r="N9" s="5"/>
      <c r="O9" s="5"/>
      <c r="P9" s="5"/>
      <c r="Q9" s="5">
        <v>2</v>
      </c>
      <c r="R9" s="5">
        <f t="shared" si="0"/>
        <v>1</v>
      </c>
    </row>
    <row r="10" spans="1:18" x14ac:dyDescent="0.3">
      <c r="A10" s="5" t="s">
        <v>10</v>
      </c>
      <c r="B10" s="5" t="s">
        <v>11</v>
      </c>
      <c r="C10" s="5" t="s">
        <v>8</v>
      </c>
      <c r="D10" s="5" t="s">
        <v>9</v>
      </c>
      <c r="E10" s="5"/>
      <c r="F10" s="5"/>
      <c r="G10" s="5"/>
      <c r="H10" s="5"/>
      <c r="I10" s="5"/>
      <c r="J10" s="5"/>
      <c r="K10" s="5">
        <v>2</v>
      </c>
      <c r="L10" s="5"/>
      <c r="M10" s="5"/>
      <c r="N10" s="5"/>
      <c r="O10" s="5"/>
      <c r="P10" s="5"/>
      <c r="Q10" s="5">
        <v>2</v>
      </c>
      <c r="R10" s="5">
        <f t="shared" si="0"/>
        <v>2</v>
      </c>
    </row>
    <row r="11" spans="1:18" x14ac:dyDescent="0.3">
      <c r="A11" s="5" t="s">
        <v>463</v>
      </c>
      <c r="B11" s="5" t="s">
        <v>464</v>
      </c>
      <c r="C11" s="5" t="s">
        <v>8</v>
      </c>
      <c r="D11" s="5" t="s">
        <v>9</v>
      </c>
      <c r="E11" s="5">
        <v>14</v>
      </c>
      <c r="F11" s="5">
        <v>15</v>
      </c>
      <c r="G11" s="5">
        <v>1</v>
      </c>
      <c r="H11" s="5">
        <v>7</v>
      </c>
      <c r="I11" s="5">
        <v>3</v>
      </c>
      <c r="J11" s="5"/>
      <c r="K11" s="5"/>
      <c r="L11" s="5"/>
      <c r="M11" s="5"/>
      <c r="N11" s="5"/>
      <c r="O11" s="5"/>
      <c r="P11" s="5"/>
      <c r="Q11" s="5">
        <v>40</v>
      </c>
      <c r="R11" s="5">
        <f t="shared" si="0"/>
        <v>40</v>
      </c>
    </row>
    <row r="12" spans="1:18" x14ac:dyDescent="0.3">
      <c r="A12" s="5" t="s">
        <v>14</v>
      </c>
      <c r="B12" s="5" t="s">
        <v>15</v>
      </c>
      <c r="C12" s="5" t="s">
        <v>8</v>
      </c>
      <c r="D12" s="5" t="s">
        <v>9</v>
      </c>
      <c r="E12" s="5">
        <v>10</v>
      </c>
      <c r="F12" s="5">
        <v>4</v>
      </c>
      <c r="G12" s="5">
        <v>10</v>
      </c>
      <c r="H12" s="5">
        <v>2</v>
      </c>
      <c r="I12" s="5"/>
      <c r="J12" s="5"/>
      <c r="K12" s="5"/>
      <c r="L12" s="5"/>
      <c r="M12" s="5"/>
      <c r="N12" s="5"/>
      <c r="O12" s="5"/>
      <c r="P12" s="5"/>
      <c r="Q12" s="5">
        <v>26</v>
      </c>
      <c r="R12" s="5">
        <f t="shared" si="0"/>
        <v>26</v>
      </c>
    </row>
    <row r="13" spans="1:18" x14ac:dyDescent="0.3">
      <c r="A13" s="5" t="s">
        <v>538</v>
      </c>
      <c r="B13" s="5" t="s">
        <v>539</v>
      </c>
      <c r="C13" s="5" t="s">
        <v>8</v>
      </c>
      <c r="D13" s="5" t="s">
        <v>9</v>
      </c>
      <c r="E13" s="5">
        <v>3</v>
      </c>
      <c r="F13" s="5">
        <v>8</v>
      </c>
      <c r="G13" s="5">
        <v>1</v>
      </c>
      <c r="H13" s="5"/>
      <c r="I13" s="5"/>
      <c r="J13" s="5"/>
      <c r="K13" s="5"/>
      <c r="L13" s="5"/>
      <c r="M13" s="5">
        <v>1</v>
      </c>
      <c r="N13" s="5"/>
      <c r="O13" s="5"/>
      <c r="P13" s="5"/>
      <c r="Q13" s="5">
        <v>13</v>
      </c>
      <c r="R13" s="5">
        <f t="shared" si="0"/>
        <v>12</v>
      </c>
    </row>
    <row r="14" spans="1:18" x14ac:dyDescent="0.3">
      <c r="A14" s="5" t="s">
        <v>659</v>
      </c>
      <c r="B14" s="5" t="s">
        <v>270</v>
      </c>
      <c r="C14" s="5" t="s">
        <v>8</v>
      </c>
      <c r="D14" s="5" t="s">
        <v>9</v>
      </c>
      <c r="E14" s="5">
        <v>15</v>
      </c>
      <c r="F14" s="5">
        <v>13</v>
      </c>
      <c r="G14" s="5">
        <v>1</v>
      </c>
      <c r="H14" s="5"/>
      <c r="I14" s="5"/>
      <c r="J14" s="5"/>
      <c r="K14" s="5"/>
      <c r="L14" s="5">
        <v>1</v>
      </c>
      <c r="M14" s="5"/>
      <c r="N14" s="5"/>
      <c r="O14" s="5"/>
      <c r="P14" s="5"/>
      <c r="Q14" s="5">
        <v>30</v>
      </c>
      <c r="R14" s="5">
        <f t="shared" si="0"/>
        <v>29</v>
      </c>
    </row>
    <row r="15" spans="1:18" x14ac:dyDescent="0.3">
      <c r="A15" s="5" t="s">
        <v>18</v>
      </c>
      <c r="B15" s="5" t="s">
        <v>19</v>
      </c>
      <c r="C15" s="5" t="s">
        <v>8</v>
      </c>
      <c r="D15" s="5" t="s">
        <v>9</v>
      </c>
      <c r="E15" s="5">
        <v>3</v>
      </c>
      <c r="F15" s="5">
        <v>6</v>
      </c>
      <c r="G15" s="5">
        <v>2</v>
      </c>
      <c r="H15" s="5">
        <v>3</v>
      </c>
      <c r="I15" s="5"/>
      <c r="J15" s="5">
        <v>1</v>
      </c>
      <c r="K15" s="5">
        <v>5</v>
      </c>
      <c r="L15" s="5">
        <v>2</v>
      </c>
      <c r="M15" s="5">
        <v>5</v>
      </c>
      <c r="N15" s="5"/>
      <c r="O15" s="5"/>
      <c r="P15" s="5"/>
      <c r="Q15" s="5">
        <v>27</v>
      </c>
      <c r="R15" s="5">
        <f t="shared" si="0"/>
        <v>20</v>
      </c>
    </row>
    <row r="16" spans="1:18" x14ac:dyDescent="0.3">
      <c r="A16" s="5" t="s">
        <v>540</v>
      </c>
      <c r="B16" s="5" t="s">
        <v>541</v>
      </c>
      <c r="C16" s="5" t="s">
        <v>8</v>
      </c>
      <c r="D16" s="5" t="s">
        <v>9</v>
      </c>
      <c r="E16" s="5">
        <v>9</v>
      </c>
      <c r="F16" s="5">
        <v>4</v>
      </c>
      <c r="G16" s="5">
        <v>2</v>
      </c>
      <c r="H16" s="5"/>
      <c r="I16" s="5"/>
      <c r="J16" s="5"/>
      <c r="K16" s="5"/>
      <c r="L16" s="5"/>
      <c r="M16" s="5"/>
      <c r="N16" s="5"/>
      <c r="O16" s="5"/>
      <c r="P16" s="5"/>
      <c r="Q16" s="5">
        <v>15</v>
      </c>
      <c r="R16" s="5">
        <f t="shared" si="0"/>
        <v>15</v>
      </c>
    </row>
    <row r="17" spans="1:18" x14ac:dyDescent="0.3">
      <c r="A17" s="5" t="s">
        <v>118</v>
      </c>
      <c r="B17" s="5" t="s">
        <v>119</v>
      </c>
      <c r="C17" s="5" t="s">
        <v>8</v>
      </c>
      <c r="D17" s="5" t="s">
        <v>9</v>
      </c>
      <c r="E17" s="5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5"/>
      <c r="Q17" s="5">
        <v>1</v>
      </c>
      <c r="R17" s="5">
        <f t="shared" si="0"/>
        <v>1</v>
      </c>
    </row>
    <row r="18" spans="1:18" x14ac:dyDescent="0.3">
      <c r="A18" s="5" t="s">
        <v>465</v>
      </c>
      <c r="B18" s="5" t="s">
        <v>89</v>
      </c>
      <c r="C18" s="5" t="s">
        <v>8</v>
      </c>
      <c r="D18" s="5" t="s">
        <v>9</v>
      </c>
      <c r="E18" s="5">
        <v>1</v>
      </c>
      <c r="F18" s="5"/>
      <c r="G18" s="5"/>
      <c r="H18" s="5"/>
      <c r="I18" s="5"/>
      <c r="J18" s="5">
        <v>1</v>
      </c>
      <c r="K18" s="5">
        <v>4</v>
      </c>
      <c r="L18" s="5"/>
      <c r="M18" s="5"/>
      <c r="N18" s="5"/>
      <c r="O18" s="5"/>
      <c r="P18" s="5"/>
      <c r="Q18" s="5">
        <v>6</v>
      </c>
      <c r="R18" s="5">
        <f t="shared" si="0"/>
        <v>6</v>
      </c>
    </row>
    <row r="19" spans="1:18" x14ac:dyDescent="0.3">
      <c r="A19" s="5" t="s">
        <v>466</v>
      </c>
      <c r="B19" s="5" t="s">
        <v>467</v>
      </c>
      <c r="C19" s="5" t="s">
        <v>8</v>
      </c>
      <c r="D19" s="5" t="s">
        <v>9</v>
      </c>
      <c r="E19" s="5"/>
      <c r="F19" s="5"/>
      <c r="G19" s="5"/>
      <c r="H19" s="5"/>
      <c r="I19" s="5"/>
      <c r="J19" s="5"/>
      <c r="K19" s="5">
        <v>1</v>
      </c>
      <c r="L19" s="5">
        <v>1</v>
      </c>
      <c r="M19" s="5"/>
      <c r="N19" s="5"/>
      <c r="O19" s="5"/>
      <c r="P19" s="5"/>
      <c r="Q19" s="5">
        <v>2</v>
      </c>
      <c r="R19" s="5">
        <f t="shared" si="0"/>
        <v>1</v>
      </c>
    </row>
    <row r="20" spans="1:18" x14ac:dyDescent="0.3">
      <c r="A20" s="5" t="s">
        <v>542</v>
      </c>
      <c r="B20" s="5" t="s">
        <v>543</v>
      </c>
      <c r="C20" s="5" t="s">
        <v>8</v>
      </c>
      <c r="D20" s="5" t="s">
        <v>9</v>
      </c>
      <c r="E20" s="5"/>
      <c r="F20" s="5"/>
      <c r="G20" s="5"/>
      <c r="H20" s="5"/>
      <c r="I20" s="5">
        <v>1</v>
      </c>
      <c r="J20" s="5">
        <v>6</v>
      </c>
      <c r="K20" s="5">
        <v>2</v>
      </c>
      <c r="L20" s="5">
        <v>1</v>
      </c>
      <c r="M20" s="5">
        <v>1</v>
      </c>
      <c r="N20" s="5"/>
      <c r="O20" s="5">
        <v>1</v>
      </c>
      <c r="P20" s="5"/>
      <c r="Q20" s="5">
        <v>12</v>
      </c>
      <c r="R20" s="5">
        <f t="shared" si="0"/>
        <v>9</v>
      </c>
    </row>
    <row r="21" spans="1:18" x14ac:dyDescent="0.3">
      <c r="A21" s="5" t="s">
        <v>660</v>
      </c>
      <c r="B21" s="5" t="s">
        <v>661</v>
      </c>
      <c r="C21" s="5" t="s">
        <v>8</v>
      </c>
      <c r="D21" s="5" t="s">
        <v>9</v>
      </c>
      <c r="E21" s="5">
        <v>1</v>
      </c>
      <c r="F21" s="5">
        <v>3</v>
      </c>
      <c r="G21" s="5">
        <v>1</v>
      </c>
      <c r="H21" s="5"/>
      <c r="I21" s="5">
        <v>1</v>
      </c>
      <c r="J21" s="5">
        <v>2</v>
      </c>
      <c r="K21" s="5">
        <v>4</v>
      </c>
      <c r="L21" s="5">
        <v>7</v>
      </c>
      <c r="M21" s="5">
        <v>3</v>
      </c>
      <c r="N21" s="5"/>
      <c r="O21" s="5"/>
      <c r="P21" s="5"/>
      <c r="Q21" s="5">
        <v>22</v>
      </c>
      <c r="R21" s="5">
        <f t="shared" si="0"/>
        <v>12</v>
      </c>
    </row>
    <row r="22" spans="1:18" x14ac:dyDescent="0.3">
      <c r="A22" s="5" t="s">
        <v>468</v>
      </c>
      <c r="B22" s="5" t="s">
        <v>469</v>
      </c>
      <c r="C22" s="5" t="s">
        <v>8</v>
      </c>
      <c r="D22" s="5" t="s">
        <v>9</v>
      </c>
      <c r="E22" s="5"/>
      <c r="F22" s="5"/>
      <c r="G22" s="5"/>
      <c r="H22" s="5"/>
      <c r="I22" s="5"/>
      <c r="J22" s="5">
        <v>1</v>
      </c>
      <c r="K22" s="5">
        <v>2</v>
      </c>
      <c r="L22" s="5">
        <v>1</v>
      </c>
      <c r="M22" s="5"/>
      <c r="N22" s="5"/>
      <c r="O22" s="5"/>
      <c r="P22" s="5"/>
      <c r="Q22" s="5">
        <v>4</v>
      </c>
      <c r="R22" s="5">
        <f t="shared" si="0"/>
        <v>3</v>
      </c>
    </row>
    <row r="23" spans="1:18" x14ac:dyDescent="0.3">
      <c r="A23" s="5" t="s">
        <v>471</v>
      </c>
      <c r="B23" s="5" t="s">
        <v>472</v>
      </c>
      <c r="C23" s="5" t="s">
        <v>8</v>
      </c>
      <c r="D23" s="5" t="s">
        <v>9</v>
      </c>
      <c r="E23" s="5">
        <v>1</v>
      </c>
      <c r="F23" s="5">
        <v>3</v>
      </c>
      <c r="G23" s="5">
        <v>3</v>
      </c>
      <c r="H23" s="5">
        <v>1</v>
      </c>
      <c r="I23" s="5">
        <v>3</v>
      </c>
      <c r="J23" s="5">
        <v>4</v>
      </c>
      <c r="K23" s="5">
        <v>6</v>
      </c>
      <c r="L23" s="5"/>
      <c r="M23" s="5"/>
      <c r="N23" s="5"/>
      <c r="O23" s="5"/>
      <c r="P23" s="5"/>
      <c r="Q23" s="5">
        <v>21</v>
      </c>
      <c r="R23" s="5">
        <f t="shared" si="0"/>
        <v>21</v>
      </c>
    </row>
    <row r="24" spans="1:18" x14ac:dyDescent="0.3">
      <c r="A24" s="5" t="s">
        <v>473</v>
      </c>
      <c r="B24" s="5" t="s">
        <v>474</v>
      </c>
      <c r="C24" s="5" t="s">
        <v>8</v>
      </c>
      <c r="D24" s="5" t="s">
        <v>9</v>
      </c>
      <c r="E24" s="5">
        <v>2</v>
      </c>
      <c r="F24" s="5">
        <v>2</v>
      </c>
      <c r="G24" s="5">
        <v>4</v>
      </c>
      <c r="H24" s="5">
        <v>4</v>
      </c>
      <c r="I24" s="5">
        <v>6</v>
      </c>
      <c r="J24" s="5">
        <v>2</v>
      </c>
      <c r="K24" s="5"/>
      <c r="L24" s="5"/>
      <c r="M24" s="5"/>
      <c r="N24" s="5"/>
      <c r="O24" s="5"/>
      <c r="P24" s="5"/>
      <c r="Q24" s="5">
        <v>20</v>
      </c>
      <c r="R24" s="5">
        <f t="shared" si="0"/>
        <v>20</v>
      </c>
    </row>
    <row r="25" spans="1:18" x14ac:dyDescent="0.3">
      <c r="A25" s="5" t="s">
        <v>544</v>
      </c>
      <c r="B25" s="5" t="s">
        <v>43</v>
      </c>
      <c r="C25" s="5" t="s">
        <v>8</v>
      </c>
      <c r="D25" s="5" t="s">
        <v>9</v>
      </c>
      <c r="E25" s="5"/>
      <c r="F25" s="5">
        <v>1</v>
      </c>
      <c r="G25" s="5">
        <v>3</v>
      </c>
      <c r="H25" s="5">
        <v>1</v>
      </c>
      <c r="I25" s="5"/>
      <c r="J25" s="5">
        <v>1</v>
      </c>
      <c r="K25" s="5">
        <v>2</v>
      </c>
      <c r="L25" s="5">
        <v>3</v>
      </c>
      <c r="M25" s="5"/>
      <c r="N25" s="5"/>
      <c r="O25" s="5"/>
      <c r="P25" s="5"/>
      <c r="Q25" s="5">
        <v>11</v>
      </c>
      <c r="R25" s="5">
        <f t="shared" si="0"/>
        <v>8</v>
      </c>
    </row>
    <row r="26" spans="1:18" x14ac:dyDescent="0.3">
      <c r="A26" s="5" t="s">
        <v>609</v>
      </c>
      <c r="B26" s="5" t="s">
        <v>85</v>
      </c>
      <c r="C26" s="5" t="s">
        <v>8</v>
      </c>
      <c r="D26" s="5" t="s">
        <v>9</v>
      </c>
      <c r="E26" s="5">
        <v>7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>
        <v>7</v>
      </c>
      <c r="R26" s="5">
        <f t="shared" si="0"/>
        <v>7</v>
      </c>
    </row>
    <row r="27" spans="1:18" x14ac:dyDescent="0.3">
      <c r="A27" s="5" t="s">
        <v>662</v>
      </c>
      <c r="B27" s="5" t="s">
        <v>663</v>
      </c>
      <c r="C27" s="5" t="s">
        <v>8</v>
      </c>
      <c r="D27" s="5" t="s">
        <v>9</v>
      </c>
      <c r="E27" s="5"/>
      <c r="F27" s="5">
        <v>1</v>
      </c>
      <c r="G27" s="5">
        <v>1</v>
      </c>
      <c r="H27" s="5">
        <v>2</v>
      </c>
      <c r="I27" s="5">
        <v>2</v>
      </c>
      <c r="J27" s="5">
        <v>1</v>
      </c>
      <c r="K27" s="5">
        <v>4</v>
      </c>
      <c r="L27" s="5">
        <v>3</v>
      </c>
      <c r="M27" s="5"/>
      <c r="N27" s="5"/>
      <c r="O27" s="5"/>
      <c r="P27" s="5"/>
      <c r="Q27" s="5">
        <v>14</v>
      </c>
      <c r="R27" s="5">
        <f t="shared" si="0"/>
        <v>11</v>
      </c>
    </row>
    <row r="28" spans="1:18" x14ac:dyDescent="0.3">
      <c r="A28" s="5" t="s">
        <v>664</v>
      </c>
      <c r="B28" s="5" t="s">
        <v>665</v>
      </c>
      <c r="C28" s="5" t="s">
        <v>8</v>
      </c>
      <c r="D28" s="5" t="s">
        <v>9</v>
      </c>
      <c r="E28" s="5">
        <v>11</v>
      </c>
      <c r="F28" s="5">
        <v>8</v>
      </c>
      <c r="G28" s="5">
        <v>10</v>
      </c>
      <c r="H28" s="5">
        <v>12</v>
      </c>
      <c r="I28" s="5">
        <v>11</v>
      </c>
      <c r="J28" s="5">
        <v>4</v>
      </c>
      <c r="K28" s="5">
        <v>10</v>
      </c>
      <c r="L28" s="5">
        <v>14</v>
      </c>
      <c r="M28" s="5">
        <v>5</v>
      </c>
      <c r="N28" s="5"/>
      <c r="O28" s="5"/>
      <c r="P28" s="5"/>
      <c r="Q28" s="5">
        <v>85</v>
      </c>
      <c r="R28" s="5">
        <f t="shared" si="0"/>
        <v>66</v>
      </c>
    </row>
    <row r="29" spans="1:18" x14ac:dyDescent="0.3">
      <c r="A29" s="5" t="s">
        <v>666</v>
      </c>
      <c r="B29" s="5" t="s">
        <v>301</v>
      </c>
      <c r="C29" s="5" t="s">
        <v>8</v>
      </c>
      <c r="D29" s="5" t="s">
        <v>9</v>
      </c>
      <c r="E29" s="5">
        <v>6</v>
      </c>
      <c r="F29" s="5">
        <v>3</v>
      </c>
      <c r="G29" s="5">
        <v>3</v>
      </c>
      <c r="H29" s="5">
        <v>2</v>
      </c>
      <c r="I29" s="5">
        <v>4</v>
      </c>
      <c r="J29" s="5">
        <v>3</v>
      </c>
      <c r="K29" s="5">
        <v>4</v>
      </c>
      <c r="L29" s="5">
        <v>32</v>
      </c>
      <c r="M29" s="5"/>
      <c r="N29" s="5"/>
      <c r="O29" s="5"/>
      <c r="P29" s="5"/>
      <c r="Q29" s="5">
        <v>57</v>
      </c>
      <c r="R29" s="5">
        <f t="shared" si="0"/>
        <v>25</v>
      </c>
    </row>
    <row r="30" spans="1:18" x14ac:dyDescent="0.3">
      <c r="A30" s="5" t="s">
        <v>667</v>
      </c>
      <c r="B30" s="5" t="s">
        <v>668</v>
      </c>
      <c r="C30" s="5" t="s">
        <v>8</v>
      </c>
      <c r="D30" s="5" t="s">
        <v>9</v>
      </c>
      <c r="E30" s="5">
        <v>8</v>
      </c>
      <c r="F30" s="5">
        <v>7</v>
      </c>
      <c r="G30" s="5">
        <v>7</v>
      </c>
      <c r="H30" s="5">
        <v>6</v>
      </c>
      <c r="I30" s="5">
        <v>14</v>
      </c>
      <c r="J30" s="5">
        <v>1</v>
      </c>
      <c r="K30" s="5">
        <v>1</v>
      </c>
      <c r="L30" s="5">
        <v>2</v>
      </c>
      <c r="M30" s="5">
        <v>1</v>
      </c>
      <c r="N30" s="5"/>
      <c r="O30" s="5"/>
      <c r="P30" s="5"/>
      <c r="Q30" s="5">
        <v>47</v>
      </c>
      <c r="R30" s="5">
        <f t="shared" si="0"/>
        <v>44</v>
      </c>
    </row>
    <row r="31" spans="1:18" x14ac:dyDescent="0.3">
      <c r="A31" s="5" t="s">
        <v>669</v>
      </c>
      <c r="B31" s="5" t="s">
        <v>670</v>
      </c>
      <c r="C31" s="5" t="s">
        <v>8</v>
      </c>
      <c r="D31" s="5" t="s">
        <v>9</v>
      </c>
      <c r="E31" s="5">
        <v>24</v>
      </c>
      <c r="F31" s="5">
        <v>17</v>
      </c>
      <c r="G31" s="5">
        <v>8</v>
      </c>
      <c r="H31" s="5">
        <v>3</v>
      </c>
      <c r="I31" s="5"/>
      <c r="J31" s="5"/>
      <c r="K31" s="5"/>
      <c r="L31" s="5">
        <v>1</v>
      </c>
      <c r="M31" s="5"/>
      <c r="N31" s="5"/>
      <c r="O31" s="5"/>
      <c r="P31" s="5"/>
      <c r="Q31" s="5">
        <v>53</v>
      </c>
      <c r="R31" s="5">
        <f t="shared" si="0"/>
        <v>52</v>
      </c>
    </row>
    <row r="32" spans="1:18" x14ac:dyDescent="0.3">
      <c r="A32" s="5" t="s">
        <v>671</v>
      </c>
      <c r="B32" s="5" t="s">
        <v>672</v>
      </c>
      <c r="C32" s="5" t="s">
        <v>8</v>
      </c>
      <c r="D32" s="5" t="s">
        <v>9</v>
      </c>
      <c r="E32" s="5"/>
      <c r="F32" s="5"/>
      <c r="G32" s="5"/>
      <c r="H32" s="5">
        <v>3</v>
      </c>
      <c r="I32" s="5">
        <v>5</v>
      </c>
      <c r="J32" s="5">
        <v>1</v>
      </c>
      <c r="K32" s="5">
        <v>1</v>
      </c>
      <c r="L32" s="5">
        <v>6</v>
      </c>
      <c r="M32" s="5"/>
      <c r="N32" s="5"/>
      <c r="O32" s="5"/>
      <c r="P32" s="5"/>
      <c r="Q32" s="5">
        <v>16</v>
      </c>
      <c r="R32" s="5">
        <f t="shared" si="0"/>
        <v>10</v>
      </c>
    </row>
    <row r="33" spans="1:18" x14ac:dyDescent="0.3">
      <c r="A33" s="5" t="s">
        <v>673</v>
      </c>
      <c r="B33" s="5" t="s">
        <v>281</v>
      </c>
      <c r="C33" s="5" t="s">
        <v>8</v>
      </c>
      <c r="D33" s="5" t="s">
        <v>9</v>
      </c>
      <c r="E33" s="5"/>
      <c r="F33" s="5"/>
      <c r="G33" s="5">
        <v>3</v>
      </c>
      <c r="H33" s="5">
        <v>4</v>
      </c>
      <c r="I33" s="5">
        <v>9</v>
      </c>
      <c r="J33" s="5">
        <v>9</v>
      </c>
      <c r="K33" s="5">
        <v>8</v>
      </c>
      <c r="L33" s="5">
        <v>18</v>
      </c>
      <c r="M33" s="5">
        <v>14</v>
      </c>
      <c r="N33" s="5"/>
      <c r="O33" s="5"/>
      <c r="P33" s="5"/>
      <c r="Q33" s="5">
        <v>65</v>
      </c>
      <c r="R33" s="5">
        <f t="shared" si="0"/>
        <v>33</v>
      </c>
    </row>
    <row r="34" spans="1:18" x14ac:dyDescent="0.3">
      <c r="A34" s="5" t="s">
        <v>674</v>
      </c>
      <c r="B34" s="5" t="s">
        <v>675</v>
      </c>
      <c r="C34" s="5" t="s">
        <v>8</v>
      </c>
      <c r="D34" s="5" t="s">
        <v>9</v>
      </c>
      <c r="E34" s="5"/>
      <c r="F34" s="5"/>
      <c r="G34" s="5"/>
      <c r="H34" s="5"/>
      <c r="I34" s="5"/>
      <c r="J34" s="5"/>
      <c r="K34" s="5"/>
      <c r="L34" s="5">
        <v>1</v>
      </c>
      <c r="M34" s="5"/>
      <c r="N34" s="5"/>
      <c r="O34" s="5"/>
      <c r="P34" s="5"/>
      <c r="Q34" s="5">
        <v>1</v>
      </c>
      <c r="R34" s="5">
        <f t="shared" si="0"/>
        <v>0</v>
      </c>
    </row>
    <row r="35" spans="1:18" x14ac:dyDescent="0.3">
      <c r="A35" s="5" t="s">
        <v>676</v>
      </c>
      <c r="B35" s="5" t="s">
        <v>677</v>
      </c>
      <c r="C35" s="5" t="s">
        <v>8</v>
      </c>
      <c r="D35" s="5" t="s">
        <v>9</v>
      </c>
      <c r="E35" s="5"/>
      <c r="F35" s="5"/>
      <c r="G35" s="5"/>
      <c r="H35" s="5">
        <v>1</v>
      </c>
      <c r="I35" s="5">
        <v>3</v>
      </c>
      <c r="J35" s="5">
        <v>7</v>
      </c>
      <c r="K35" s="5">
        <v>11</v>
      </c>
      <c r="L35" s="5">
        <v>13</v>
      </c>
      <c r="M35" s="5">
        <v>3</v>
      </c>
      <c r="N35" s="5"/>
      <c r="O35" s="5"/>
      <c r="P35" s="5"/>
      <c r="Q35" s="5">
        <v>38</v>
      </c>
      <c r="R35" s="5">
        <f t="shared" si="0"/>
        <v>22</v>
      </c>
    </row>
    <row r="36" spans="1:18" x14ac:dyDescent="0.3">
      <c r="A36" s="5" t="s">
        <v>678</v>
      </c>
      <c r="B36" s="5" t="s">
        <v>679</v>
      </c>
      <c r="C36" s="5" t="s">
        <v>8</v>
      </c>
      <c r="D36" s="5" t="s">
        <v>9</v>
      </c>
      <c r="E36" s="5">
        <v>1</v>
      </c>
      <c r="F36" s="5">
        <v>2</v>
      </c>
      <c r="G36" s="5">
        <v>7</v>
      </c>
      <c r="H36" s="5">
        <v>10</v>
      </c>
      <c r="I36" s="5">
        <v>1</v>
      </c>
      <c r="J36" s="5">
        <v>1</v>
      </c>
      <c r="K36" s="5"/>
      <c r="L36" s="5"/>
      <c r="M36" s="5"/>
      <c r="N36" s="5"/>
      <c r="O36" s="5"/>
      <c r="P36" s="5"/>
      <c r="Q36" s="5">
        <v>22</v>
      </c>
      <c r="R36" s="5">
        <f t="shared" si="0"/>
        <v>22</v>
      </c>
    </row>
    <row r="37" spans="1:18" x14ac:dyDescent="0.3">
      <c r="A37" s="5" t="s">
        <v>680</v>
      </c>
      <c r="B37" s="5" t="s">
        <v>681</v>
      </c>
      <c r="C37" s="5" t="s">
        <v>8</v>
      </c>
      <c r="D37" s="5" t="s">
        <v>9</v>
      </c>
      <c r="E37" s="5">
        <v>1</v>
      </c>
      <c r="F37" s="5"/>
      <c r="G37" s="5">
        <v>3</v>
      </c>
      <c r="H37" s="5"/>
      <c r="I37" s="5">
        <v>4</v>
      </c>
      <c r="J37" s="5">
        <v>5</v>
      </c>
      <c r="K37" s="5">
        <v>13</v>
      </c>
      <c r="L37" s="5">
        <v>23</v>
      </c>
      <c r="M37" s="5">
        <v>1</v>
      </c>
      <c r="N37" s="5"/>
      <c r="O37" s="5"/>
      <c r="P37" s="5"/>
      <c r="Q37" s="5">
        <v>50</v>
      </c>
      <c r="R37" s="5">
        <f t="shared" si="0"/>
        <v>26</v>
      </c>
    </row>
    <row r="38" spans="1:18" x14ac:dyDescent="0.3">
      <c r="A38" s="5" t="s">
        <v>682</v>
      </c>
      <c r="B38" s="5" t="s">
        <v>683</v>
      </c>
      <c r="C38" s="5" t="s">
        <v>8</v>
      </c>
      <c r="D38" s="5" t="s">
        <v>9</v>
      </c>
      <c r="E38" s="5"/>
      <c r="F38" s="5"/>
      <c r="G38" s="5">
        <v>1</v>
      </c>
      <c r="H38" s="5">
        <v>2</v>
      </c>
      <c r="I38" s="5">
        <v>10</v>
      </c>
      <c r="J38" s="5"/>
      <c r="K38" s="5"/>
      <c r="L38" s="5">
        <v>1</v>
      </c>
      <c r="M38" s="5"/>
      <c r="N38" s="5"/>
      <c r="O38" s="5"/>
      <c r="P38" s="5"/>
      <c r="Q38" s="5">
        <v>14</v>
      </c>
      <c r="R38" s="5">
        <f t="shared" si="0"/>
        <v>13</v>
      </c>
    </row>
    <row r="39" spans="1:18" x14ac:dyDescent="0.3">
      <c r="A39" s="5" t="s">
        <v>684</v>
      </c>
      <c r="B39" s="5" t="s">
        <v>279</v>
      </c>
      <c r="C39" s="5" t="s">
        <v>8</v>
      </c>
      <c r="D39" s="5" t="s">
        <v>9</v>
      </c>
      <c r="E39" s="5">
        <v>2</v>
      </c>
      <c r="F39" s="5">
        <v>7</v>
      </c>
      <c r="G39" s="5">
        <v>10</v>
      </c>
      <c r="H39" s="5">
        <v>11</v>
      </c>
      <c r="I39" s="5">
        <v>8</v>
      </c>
      <c r="J39" s="5">
        <v>8</v>
      </c>
      <c r="K39" s="5">
        <v>3</v>
      </c>
      <c r="L39" s="5">
        <v>7</v>
      </c>
      <c r="M39" s="5"/>
      <c r="N39" s="5"/>
      <c r="O39" s="5"/>
      <c r="P39" s="5"/>
      <c r="Q39" s="5">
        <v>56</v>
      </c>
      <c r="R39" s="5">
        <f t="shared" si="0"/>
        <v>49</v>
      </c>
    </row>
    <row r="40" spans="1:18" x14ac:dyDescent="0.3">
      <c r="A40" s="5" t="s">
        <v>685</v>
      </c>
      <c r="B40" s="5" t="s">
        <v>686</v>
      </c>
      <c r="C40" s="5" t="s">
        <v>8</v>
      </c>
      <c r="D40" s="5" t="s">
        <v>9</v>
      </c>
      <c r="E40" s="5">
        <v>22</v>
      </c>
      <c r="F40" s="5">
        <v>25</v>
      </c>
      <c r="G40" s="5">
        <v>6</v>
      </c>
      <c r="H40" s="5"/>
      <c r="I40" s="5">
        <v>1</v>
      </c>
      <c r="J40" s="5"/>
      <c r="K40" s="5"/>
      <c r="L40" s="5">
        <v>1</v>
      </c>
      <c r="M40" s="5"/>
      <c r="N40" s="5"/>
      <c r="O40" s="5"/>
      <c r="P40" s="5"/>
      <c r="Q40" s="5">
        <v>55</v>
      </c>
      <c r="R40" s="5">
        <f t="shared" si="0"/>
        <v>54</v>
      </c>
    </row>
    <row r="41" spans="1:18" x14ac:dyDescent="0.3">
      <c r="A41" s="5" t="s">
        <v>687</v>
      </c>
      <c r="B41" s="5" t="s">
        <v>688</v>
      </c>
      <c r="C41" s="5" t="s">
        <v>8</v>
      </c>
      <c r="D41" s="5" t="s">
        <v>9</v>
      </c>
      <c r="E41" s="5">
        <v>3</v>
      </c>
      <c r="F41" s="5">
        <v>6</v>
      </c>
      <c r="G41" s="5">
        <v>2</v>
      </c>
      <c r="H41" s="5">
        <v>4</v>
      </c>
      <c r="I41" s="5">
        <v>4</v>
      </c>
      <c r="J41" s="5">
        <v>1</v>
      </c>
      <c r="K41" s="5"/>
      <c r="L41" s="5"/>
      <c r="M41" s="5"/>
      <c r="N41" s="5"/>
      <c r="O41" s="5"/>
      <c r="P41" s="5"/>
      <c r="Q41" s="5">
        <v>20</v>
      </c>
      <c r="R41" s="5">
        <f t="shared" si="0"/>
        <v>20</v>
      </c>
    </row>
    <row r="42" spans="1:18" x14ac:dyDescent="0.3">
      <c r="A42" s="5" t="s">
        <v>689</v>
      </c>
      <c r="B42" s="5" t="s">
        <v>690</v>
      </c>
      <c r="C42" s="5" t="s">
        <v>8</v>
      </c>
      <c r="D42" s="5" t="s">
        <v>9</v>
      </c>
      <c r="E42" s="5">
        <v>2</v>
      </c>
      <c r="F42" s="5">
        <v>1</v>
      </c>
      <c r="G42" s="5">
        <v>3</v>
      </c>
      <c r="H42" s="5">
        <v>4</v>
      </c>
      <c r="I42" s="5">
        <v>13</v>
      </c>
      <c r="J42" s="5">
        <v>11</v>
      </c>
      <c r="K42" s="5">
        <v>10</v>
      </c>
      <c r="L42" s="5">
        <v>14</v>
      </c>
      <c r="M42" s="5">
        <v>1</v>
      </c>
      <c r="N42" s="5"/>
      <c r="O42" s="5"/>
      <c r="P42" s="5"/>
      <c r="Q42" s="5">
        <v>59</v>
      </c>
      <c r="R42" s="5">
        <f t="shared" si="0"/>
        <v>44</v>
      </c>
    </row>
    <row r="43" spans="1:18" x14ac:dyDescent="0.3">
      <c r="A43" s="5" t="s">
        <v>691</v>
      </c>
      <c r="B43" s="5" t="s">
        <v>692</v>
      </c>
      <c r="C43" s="5" t="s">
        <v>8</v>
      </c>
      <c r="D43" s="5" t="s">
        <v>9</v>
      </c>
      <c r="E43" s="5">
        <v>7</v>
      </c>
      <c r="F43" s="5">
        <v>14</v>
      </c>
      <c r="G43" s="5">
        <v>14</v>
      </c>
      <c r="H43" s="5">
        <v>12</v>
      </c>
      <c r="I43" s="5">
        <v>2</v>
      </c>
      <c r="J43" s="5">
        <v>4</v>
      </c>
      <c r="K43" s="5">
        <v>8</v>
      </c>
      <c r="L43" s="5">
        <v>1</v>
      </c>
      <c r="M43" s="5"/>
      <c r="N43" s="5"/>
      <c r="O43" s="5"/>
      <c r="P43" s="5"/>
      <c r="Q43" s="5">
        <v>62</v>
      </c>
      <c r="R43" s="5">
        <f t="shared" si="0"/>
        <v>61</v>
      </c>
    </row>
    <row r="44" spans="1:18" x14ac:dyDescent="0.3">
      <c r="A44" s="5" t="s">
        <v>693</v>
      </c>
      <c r="B44" s="5" t="s">
        <v>694</v>
      </c>
      <c r="C44" s="5" t="s">
        <v>8</v>
      </c>
      <c r="D44" s="5" t="s">
        <v>9</v>
      </c>
      <c r="E44" s="5">
        <v>5</v>
      </c>
      <c r="F44" s="5">
        <v>2</v>
      </c>
      <c r="G44" s="5">
        <v>9</v>
      </c>
      <c r="H44" s="5">
        <v>3</v>
      </c>
      <c r="I44" s="5">
        <v>4</v>
      </c>
      <c r="J44" s="5">
        <v>1</v>
      </c>
      <c r="K44" s="5"/>
      <c r="L44" s="5"/>
      <c r="M44" s="5"/>
      <c r="N44" s="5"/>
      <c r="O44" s="5"/>
      <c r="P44" s="5"/>
      <c r="Q44" s="5">
        <v>24</v>
      </c>
      <c r="R44" s="5">
        <f t="shared" si="0"/>
        <v>24</v>
      </c>
    </row>
    <row r="45" spans="1:18" x14ac:dyDescent="0.3">
      <c r="A45" s="5" t="s">
        <v>695</v>
      </c>
      <c r="B45" s="5" t="s">
        <v>696</v>
      </c>
      <c r="C45" s="5" t="s">
        <v>8</v>
      </c>
      <c r="D45" s="5" t="s">
        <v>9</v>
      </c>
      <c r="E45" s="5">
        <v>9</v>
      </c>
      <c r="F45" s="5">
        <v>2</v>
      </c>
      <c r="G45" s="5">
        <v>4</v>
      </c>
      <c r="H45" s="5">
        <v>3</v>
      </c>
      <c r="I45" s="5">
        <v>5</v>
      </c>
      <c r="J45" s="5">
        <v>4</v>
      </c>
      <c r="K45" s="5">
        <v>3</v>
      </c>
      <c r="L45" s="5"/>
      <c r="M45" s="5"/>
      <c r="N45" s="5"/>
      <c r="O45" s="5"/>
      <c r="P45" s="5"/>
      <c r="Q45" s="5">
        <v>30</v>
      </c>
      <c r="R45" s="5">
        <f t="shared" si="0"/>
        <v>30</v>
      </c>
    </row>
    <row r="46" spans="1:18" x14ac:dyDescent="0.3">
      <c r="A46" s="5" t="s">
        <v>697</v>
      </c>
      <c r="B46" s="5" t="s">
        <v>698</v>
      </c>
      <c r="C46" s="5" t="s">
        <v>8</v>
      </c>
      <c r="D46" s="5" t="s">
        <v>9</v>
      </c>
      <c r="E46" s="5">
        <v>10</v>
      </c>
      <c r="F46" s="5">
        <v>7</v>
      </c>
      <c r="G46" s="5">
        <v>8</v>
      </c>
      <c r="H46" s="5">
        <v>5</v>
      </c>
      <c r="I46" s="5"/>
      <c r="J46" s="5"/>
      <c r="K46" s="5"/>
      <c r="L46" s="5"/>
      <c r="M46" s="5"/>
      <c r="N46" s="5"/>
      <c r="O46" s="5"/>
      <c r="P46" s="5"/>
      <c r="Q46" s="5">
        <v>30</v>
      </c>
      <c r="R46" s="5">
        <f t="shared" si="0"/>
        <v>30</v>
      </c>
    </row>
    <row r="47" spans="1:18" x14ac:dyDescent="0.3">
      <c r="A47" s="5" t="s">
        <v>699</v>
      </c>
      <c r="B47" s="5" t="s">
        <v>700</v>
      </c>
      <c r="C47" s="5" t="s">
        <v>8</v>
      </c>
      <c r="D47" s="5" t="s">
        <v>9</v>
      </c>
      <c r="E47" s="5">
        <v>6</v>
      </c>
      <c r="F47" s="5">
        <v>2</v>
      </c>
      <c r="G47" s="5">
        <v>4</v>
      </c>
      <c r="H47" s="5">
        <v>2</v>
      </c>
      <c r="I47" s="5"/>
      <c r="J47" s="5"/>
      <c r="K47" s="5">
        <v>1</v>
      </c>
      <c r="L47" s="5"/>
      <c r="M47" s="5"/>
      <c r="N47" s="5"/>
      <c r="O47" s="5"/>
      <c r="P47" s="5"/>
      <c r="Q47" s="5">
        <v>15</v>
      </c>
      <c r="R47" s="5">
        <f t="shared" si="0"/>
        <v>15</v>
      </c>
    </row>
    <row r="48" spans="1:18" x14ac:dyDescent="0.3">
      <c r="A48" s="5" t="s">
        <v>701</v>
      </c>
      <c r="B48" s="5" t="s">
        <v>702</v>
      </c>
      <c r="C48" s="5" t="s">
        <v>8</v>
      </c>
      <c r="D48" s="5" t="s">
        <v>9</v>
      </c>
      <c r="E48" s="5">
        <v>3</v>
      </c>
      <c r="F48" s="5">
        <v>2</v>
      </c>
      <c r="G48" s="5">
        <v>4</v>
      </c>
      <c r="H48" s="5">
        <v>3</v>
      </c>
      <c r="I48" s="5">
        <v>3</v>
      </c>
      <c r="J48" s="5">
        <v>6</v>
      </c>
      <c r="K48" s="5">
        <v>18</v>
      </c>
      <c r="L48" s="5">
        <v>54</v>
      </c>
      <c r="M48" s="5">
        <v>6</v>
      </c>
      <c r="N48" s="5"/>
      <c r="O48" s="5"/>
      <c r="P48" s="5"/>
      <c r="Q48" s="5">
        <v>99</v>
      </c>
      <c r="R48" s="5">
        <f t="shared" si="0"/>
        <v>39</v>
      </c>
    </row>
    <row r="49" spans="1:18" x14ac:dyDescent="0.3">
      <c r="A49" s="5" t="s">
        <v>703</v>
      </c>
      <c r="B49" s="5" t="s">
        <v>704</v>
      </c>
      <c r="C49" s="5" t="s">
        <v>8</v>
      </c>
      <c r="D49" s="5" t="s">
        <v>9</v>
      </c>
      <c r="E49" s="5"/>
      <c r="F49" s="5"/>
      <c r="G49" s="5"/>
      <c r="H49" s="5"/>
      <c r="I49" s="5"/>
      <c r="J49" s="5"/>
      <c r="K49" s="5"/>
      <c r="L49" s="5"/>
      <c r="M49" s="5"/>
      <c r="N49" s="5">
        <v>1</v>
      </c>
      <c r="O49" s="5"/>
      <c r="P49" s="5"/>
      <c r="Q49" s="5">
        <v>1</v>
      </c>
      <c r="R49" s="5">
        <f t="shared" si="0"/>
        <v>1</v>
      </c>
    </row>
    <row r="50" spans="1:18" x14ac:dyDescent="0.3">
      <c r="A50" s="5" t="s">
        <v>705</v>
      </c>
      <c r="B50" s="5" t="s">
        <v>706</v>
      </c>
      <c r="C50" s="5" t="s">
        <v>8</v>
      </c>
      <c r="D50" s="5" t="s">
        <v>9</v>
      </c>
      <c r="E50" s="5"/>
      <c r="F50" s="5">
        <v>11</v>
      </c>
      <c r="G50" s="5"/>
      <c r="H50" s="5">
        <v>2</v>
      </c>
      <c r="I50" s="5"/>
      <c r="J50" s="5"/>
      <c r="K50" s="5"/>
      <c r="L50" s="5">
        <v>8</v>
      </c>
      <c r="M50" s="5">
        <v>6</v>
      </c>
      <c r="N50" s="5"/>
      <c r="O50" s="5"/>
      <c r="P50" s="5"/>
      <c r="Q50" s="5">
        <v>27</v>
      </c>
      <c r="R50" s="5">
        <f t="shared" si="0"/>
        <v>13</v>
      </c>
    </row>
    <row r="51" spans="1:18" x14ac:dyDescent="0.3">
      <c r="A51" s="5" t="s">
        <v>707</v>
      </c>
      <c r="B51" s="5" t="s">
        <v>708</v>
      </c>
      <c r="C51" s="5" t="s">
        <v>8</v>
      </c>
      <c r="D51" s="5" t="s">
        <v>9</v>
      </c>
      <c r="E51" s="5">
        <v>9</v>
      </c>
      <c r="F51" s="5"/>
      <c r="G51" s="5">
        <v>2</v>
      </c>
      <c r="H51" s="5"/>
      <c r="I51" s="5"/>
      <c r="J51" s="5"/>
      <c r="K51" s="5"/>
      <c r="L51" s="5">
        <v>6</v>
      </c>
      <c r="M51" s="5">
        <v>14</v>
      </c>
      <c r="N51" s="5"/>
      <c r="O51" s="5"/>
      <c r="P51" s="5">
        <v>9</v>
      </c>
      <c r="Q51" s="5">
        <v>40</v>
      </c>
      <c r="R51" s="5">
        <f t="shared" si="0"/>
        <v>11</v>
      </c>
    </row>
    <row r="52" spans="1:18" x14ac:dyDescent="0.3">
      <c r="A52" s="5" t="s">
        <v>82</v>
      </c>
      <c r="B52" s="5" t="s">
        <v>83</v>
      </c>
      <c r="C52" s="5" t="s">
        <v>8</v>
      </c>
      <c r="D52" s="5" t="s">
        <v>9</v>
      </c>
      <c r="E52" s="5"/>
      <c r="F52" s="5"/>
      <c r="G52" s="5">
        <v>9</v>
      </c>
      <c r="H52" s="5">
        <v>7</v>
      </c>
      <c r="I52" s="5">
        <v>3</v>
      </c>
      <c r="J52" s="5">
        <v>3</v>
      </c>
      <c r="K52" s="5">
        <v>2</v>
      </c>
      <c r="L52" s="5">
        <v>4</v>
      </c>
      <c r="M52" s="5"/>
      <c r="N52" s="5"/>
      <c r="O52" s="5">
        <v>1</v>
      </c>
      <c r="P52" s="5"/>
      <c r="Q52" s="5">
        <v>29</v>
      </c>
      <c r="R52" s="5">
        <f t="shared" si="0"/>
        <v>24</v>
      </c>
    </row>
    <row r="53" spans="1:18" x14ac:dyDescent="0.3">
      <c r="A53" s="5" t="s">
        <v>208</v>
      </c>
      <c r="B53" s="5" t="s">
        <v>209</v>
      </c>
      <c r="C53" s="5" t="s">
        <v>8</v>
      </c>
      <c r="D53" s="5" t="s">
        <v>9</v>
      </c>
      <c r="E53" s="5"/>
      <c r="F53" s="5">
        <v>2</v>
      </c>
      <c r="G53" s="5">
        <v>10</v>
      </c>
      <c r="H53" s="5">
        <v>23</v>
      </c>
      <c r="I53" s="5">
        <v>2</v>
      </c>
      <c r="J53" s="5"/>
      <c r="K53" s="5"/>
      <c r="L53" s="5"/>
      <c r="M53" s="5"/>
      <c r="N53" s="5"/>
      <c r="O53" s="5"/>
      <c r="P53" s="5"/>
      <c r="Q53" s="5">
        <v>37</v>
      </c>
      <c r="R53" s="5">
        <f t="shared" si="0"/>
        <v>37</v>
      </c>
    </row>
    <row r="54" spans="1:18" x14ac:dyDescent="0.3">
      <c r="A54" s="5" t="s">
        <v>709</v>
      </c>
      <c r="B54" s="5" t="s">
        <v>710</v>
      </c>
      <c r="C54" s="5" t="s">
        <v>8</v>
      </c>
      <c r="D54" s="5" t="s">
        <v>9</v>
      </c>
      <c r="E54" s="5">
        <v>3</v>
      </c>
      <c r="F54" s="5">
        <v>4</v>
      </c>
      <c r="G54" s="5">
        <v>7</v>
      </c>
      <c r="H54" s="5">
        <v>5</v>
      </c>
      <c r="I54" s="5">
        <v>3</v>
      </c>
      <c r="J54" s="5">
        <v>3</v>
      </c>
      <c r="K54" s="5">
        <v>14</v>
      </c>
      <c r="L54" s="5">
        <v>26</v>
      </c>
      <c r="M54" s="5"/>
      <c r="N54" s="5"/>
      <c r="O54" s="5">
        <v>1</v>
      </c>
      <c r="P54" s="5"/>
      <c r="Q54" s="5">
        <v>66</v>
      </c>
      <c r="R54" s="5">
        <f t="shared" si="0"/>
        <v>39</v>
      </c>
    </row>
    <row r="55" spans="1:18" x14ac:dyDescent="0.3">
      <c r="A55" s="5" t="s">
        <v>711</v>
      </c>
      <c r="B55" s="5" t="s">
        <v>683</v>
      </c>
      <c r="C55" s="5" t="s">
        <v>8</v>
      </c>
      <c r="D55" s="5" t="s">
        <v>9</v>
      </c>
      <c r="E55" s="5">
        <v>1</v>
      </c>
      <c r="F55" s="5">
        <v>3</v>
      </c>
      <c r="G55" s="5">
        <v>7</v>
      </c>
      <c r="H55" s="5">
        <v>6</v>
      </c>
      <c r="I55" s="5">
        <v>6</v>
      </c>
      <c r="J55" s="5">
        <v>8</v>
      </c>
      <c r="K55" s="5">
        <v>26</v>
      </c>
      <c r="L55" s="5">
        <v>8</v>
      </c>
      <c r="M55" s="5"/>
      <c r="N55" s="5"/>
      <c r="O55" s="5">
        <v>1</v>
      </c>
      <c r="P55" s="5"/>
      <c r="Q55" s="5">
        <v>66</v>
      </c>
      <c r="R55" s="5">
        <f t="shared" si="0"/>
        <v>57</v>
      </c>
    </row>
    <row r="56" spans="1:18" x14ac:dyDescent="0.3">
      <c r="A56" s="5" t="s">
        <v>712</v>
      </c>
      <c r="B56" s="5" t="s">
        <v>713</v>
      </c>
      <c r="C56" s="5" t="s">
        <v>8</v>
      </c>
      <c r="D56" s="5" t="s">
        <v>9</v>
      </c>
      <c r="E56" s="5">
        <v>21</v>
      </c>
      <c r="F56" s="5">
        <v>27</v>
      </c>
      <c r="G56" s="5">
        <v>14</v>
      </c>
      <c r="H56" s="5">
        <v>1</v>
      </c>
      <c r="I56" s="5"/>
      <c r="J56" s="5"/>
      <c r="K56" s="5"/>
      <c r="L56" s="5">
        <v>2</v>
      </c>
      <c r="M56" s="5"/>
      <c r="N56" s="5"/>
      <c r="O56" s="5">
        <v>1</v>
      </c>
      <c r="P56" s="5"/>
      <c r="Q56" s="5">
        <v>66</v>
      </c>
      <c r="R56" s="5">
        <f t="shared" si="0"/>
        <v>63</v>
      </c>
    </row>
    <row r="57" spans="1:18" x14ac:dyDescent="0.3">
      <c r="A57" s="5" t="s">
        <v>714</v>
      </c>
      <c r="B57" s="5" t="s">
        <v>675</v>
      </c>
      <c r="C57" s="5" t="s">
        <v>8</v>
      </c>
      <c r="D57" s="5" t="s">
        <v>9</v>
      </c>
      <c r="E57" s="5">
        <v>1</v>
      </c>
      <c r="F57" s="5">
        <v>2</v>
      </c>
      <c r="G57" s="5">
        <v>4</v>
      </c>
      <c r="H57" s="5">
        <v>6</v>
      </c>
      <c r="I57" s="5">
        <v>7</v>
      </c>
      <c r="J57" s="5">
        <v>10</v>
      </c>
      <c r="K57" s="5">
        <v>6</v>
      </c>
      <c r="L57" s="5">
        <v>1</v>
      </c>
      <c r="M57" s="5"/>
      <c r="N57" s="5"/>
      <c r="O57" s="5"/>
      <c r="P57" s="5"/>
      <c r="Q57" s="5">
        <v>37</v>
      </c>
      <c r="R57" s="5">
        <f t="shared" si="0"/>
        <v>36</v>
      </c>
    </row>
    <row r="58" spans="1:18" x14ac:dyDescent="0.3">
      <c r="A58" s="5" t="s">
        <v>88</v>
      </c>
      <c r="B58" s="5" t="s">
        <v>89</v>
      </c>
      <c r="C58" s="5" t="s">
        <v>8</v>
      </c>
      <c r="D58" s="5" t="s">
        <v>9</v>
      </c>
      <c r="E58" s="5"/>
      <c r="F58" s="5"/>
      <c r="G58" s="5"/>
      <c r="H58" s="5"/>
      <c r="I58" s="5"/>
      <c r="J58" s="5">
        <v>2</v>
      </c>
      <c r="K58" s="5">
        <v>23</v>
      </c>
      <c r="L58" s="5">
        <v>8</v>
      </c>
      <c r="M58" s="5"/>
      <c r="N58" s="5"/>
      <c r="O58" s="5">
        <v>1</v>
      </c>
      <c r="P58" s="5"/>
      <c r="Q58" s="5">
        <v>34</v>
      </c>
      <c r="R58" s="5">
        <f t="shared" si="0"/>
        <v>25</v>
      </c>
    </row>
    <row r="59" spans="1:18" x14ac:dyDescent="0.3">
      <c r="A59" s="5" t="s">
        <v>532</v>
      </c>
      <c r="B59" s="5" t="s">
        <v>467</v>
      </c>
      <c r="C59" s="5" t="s">
        <v>8</v>
      </c>
      <c r="D59" s="5" t="s">
        <v>9</v>
      </c>
      <c r="E59" s="5">
        <v>3</v>
      </c>
      <c r="F59" s="5">
        <v>3</v>
      </c>
      <c r="G59" s="5">
        <v>5</v>
      </c>
      <c r="H59" s="5">
        <v>4</v>
      </c>
      <c r="I59" s="5">
        <v>5</v>
      </c>
      <c r="J59" s="5">
        <v>2</v>
      </c>
      <c r="K59" s="5">
        <v>6</v>
      </c>
      <c r="L59" s="5"/>
      <c r="M59" s="5">
        <v>3</v>
      </c>
      <c r="N59" s="5"/>
      <c r="O59" s="5">
        <v>1</v>
      </c>
      <c r="P59" s="5"/>
      <c r="Q59" s="5">
        <v>32</v>
      </c>
      <c r="R59" s="5">
        <f t="shared" si="0"/>
        <v>28</v>
      </c>
    </row>
    <row r="60" spans="1:18" x14ac:dyDescent="0.3">
      <c r="A60" s="5" t="s">
        <v>595</v>
      </c>
      <c r="B60" s="5" t="s">
        <v>472</v>
      </c>
      <c r="C60" s="5" t="s">
        <v>8</v>
      </c>
      <c r="D60" s="5" t="s">
        <v>9</v>
      </c>
      <c r="E60" s="5">
        <v>1</v>
      </c>
      <c r="F60" s="5"/>
      <c r="G60" s="5">
        <v>5</v>
      </c>
      <c r="H60" s="5">
        <v>4</v>
      </c>
      <c r="I60" s="5">
        <v>9</v>
      </c>
      <c r="J60" s="5">
        <v>9</v>
      </c>
      <c r="K60" s="5">
        <v>15</v>
      </c>
      <c r="L60" s="5">
        <v>1</v>
      </c>
      <c r="M60" s="5">
        <v>21</v>
      </c>
      <c r="N60" s="5"/>
      <c r="O60" s="5">
        <v>1</v>
      </c>
      <c r="P60" s="5"/>
      <c r="Q60" s="5">
        <v>66</v>
      </c>
      <c r="R60" s="5">
        <f t="shared" si="0"/>
        <v>43</v>
      </c>
    </row>
    <row r="61" spans="1:18" x14ac:dyDescent="0.3">
      <c r="A61" s="5" t="s">
        <v>596</v>
      </c>
      <c r="B61" s="5" t="s">
        <v>474</v>
      </c>
      <c r="C61" s="5" t="s">
        <v>8</v>
      </c>
      <c r="D61" s="5" t="s">
        <v>9</v>
      </c>
      <c r="E61" s="5">
        <v>11</v>
      </c>
      <c r="F61" s="5">
        <v>8</v>
      </c>
      <c r="G61" s="5">
        <v>6</v>
      </c>
      <c r="H61" s="5">
        <v>10</v>
      </c>
      <c r="I61" s="5">
        <v>6</v>
      </c>
      <c r="J61" s="5">
        <v>2</v>
      </c>
      <c r="K61" s="5"/>
      <c r="L61" s="5">
        <v>1</v>
      </c>
      <c r="M61" s="5">
        <v>21</v>
      </c>
      <c r="N61" s="5"/>
      <c r="O61" s="5">
        <v>1</v>
      </c>
      <c r="P61" s="5"/>
      <c r="Q61" s="5">
        <v>66</v>
      </c>
      <c r="R61" s="5">
        <f t="shared" si="0"/>
        <v>43</v>
      </c>
    </row>
    <row r="62" spans="1:18" x14ac:dyDescent="0.3">
      <c r="A62" s="5" t="s">
        <v>597</v>
      </c>
      <c r="B62" s="5" t="s">
        <v>469</v>
      </c>
      <c r="C62" s="5" t="s">
        <v>8</v>
      </c>
      <c r="D62" s="5" t="s">
        <v>9</v>
      </c>
      <c r="E62" s="5">
        <v>1</v>
      </c>
      <c r="F62" s="5"/>
      <c r="G62" s="5">
        <v>2</v>
      </c>
      <c r="H62" s="5"/>
      <c r="I62" s="5">
        <v>1</v>
      </c>
      <c r="J62" s="5">
        <v>5</v>
      </c>
      <c r="K62" s="5">
        <v>9</v>
      </c>
      <c r="L62" s="5">
        <v>13</v>
      </c>
      <c r="M62" s="5"/>
      <c r="N62" s="5"/>
      <c r="O62" s="5">
        <v>1</v>
      </c>
      <c r="P62" s="5"/>
      <c r="Q62" s="5">
        <v>32</v>
      </c>
      <c r="R62" s="5">
        <f t="shared" si="0"/>
        <v>18</v>
      </c>
    </row>
    <row r="63" spans="1:18" x14ac:dyDescent="0.3">
      <c r="A63" s="5" t="s">
        <v>598</v>
      </c>
      <c r="B63" s="5" t="s">
        <v>599</v>
      </c>
      <c r="C63" s="5" t="s">
        <v>8</v>
      </c>
      <c r="D63" s="5" t="s">
        <v>9</v>
      </c>
      <c r="E63" s="5"/>
      <c r="F63" s="5"/>
      <c r="G63" s="5">
        <v>3</v>
      </c>
      <c r="H63" s="5">
        <v>13</v>
      </c>
      <c r="I63" s="5">
        <v>3</v>
      </c>
      <c r="J63" s="5">
        <v>2</v>
      </c>
      <c r="K63" s="5">
        <v>6</v>
      </c>
      <c r="L63" s="5">
        <v>1</v>
      </c>
      <c r="M63" s="5"/>
      <c r="N63" s="5"/>
      <c r="O63" s="5">
        <v>1</v>
      </c>
      <c r="P63" s="5"/>
      <c r="Q63" s="5">
        <v>29</v>
      </c>
      <c r="R63" s="5">
        <f t="shared" si="0"/>
        <v>27</v>
      </c>
    </row>
    <row r="64" spans="1:18" x14ac:dyDescent="0.3">
      <c r="A64" s="5" t="s">
        <v>92</v>
      </c>
      <c r="B64" s="5" t="s">
        <v>93</v>
      </c>
      <c r="C64" s="5" t="s">
        <v>8</v>
      </c>
      <c r="D64" s="5" t="s">
        <v>9</v>
      </c>
      <c r="E64" s="5">
        <v>25</v>
      </c>
      <c r="F64" s="5">
        <v>7</v>
      </c>
      <c r="G64" s="5">
        <v>2</v>
      </c>
      <c r="H64" s="5">
        <v>3</v>
      </c>
      <c r="I64" s="5"/>
      <c r="J64" s="5"/>
      <c r="K64" s="5"/>
      <c r="L64" s="5"/>
      <c r="M64" s="5"/>
      <c r="N64" s="5"/>
      <c r="O64" s="5"/>
      <c r="P64" s="5"/>
      <c r="Q64" s="5">
        <v>37</v>
      </c>
      <c r="R64" s="5">
        <f t="shared" si="0"/>
        <v>37</v>
      </c>
    </row>
    <row r="65" spans="1:18" x14ac:dyDescent="0.3">
      <c r="A65" s="5" t="s">
        <v>5</v>
      </c>
      <c r="B65" s="5"/>
      <c r="C65" s="5"/>
      <c r="D65" s="5"/>
      <c r="E65" s="5">
        <v>262</v>
      </c>
      <c r="F65" s="5">
        <v>234</v>
      </c>
      <c r="G65" s="5">
        <v>213</v>
      </c>
      <c r="H65" s="5">
        <v>196</v>
      </c>
      <c r="I65" s="5">
        <v>165</v>
      </c>
      <c r="J65" s="5">
        <v>132</v>
      </c>
      <c r="K65" s="5">
        <v>231</v>
      </c>
      <c r="L65" s="5">
        <v>287</v>
      </c>
      <c r="M65" s="5">
        <v>111</v>
      </c>
      <c r="N65" s="5">
        <v>1</v>
      </c>
      <c r="O65" s="5">
        <v>11</v>
      </c>
      <c r="P65" s="5">
        <v>9</v>
      </c>
      <c r="Q65" s="5">
        <v>1852</v>
      </c>
      <c r="R65" s="5">
        <f t="shared" si="0"/>
        <v>1434</v>
      </c>
    </row>
  </sheetData>
  <mergeCells count="6">
    <mergeCell ref="A5:A6"/>
    <mergeCell ref="B5:B6"/>
    <mergeCell ref="C5:C6"/>
    <mergeCell ref="D5:D6"/>
    <mergeCell ref="Q5:R5"/>
    <mergeCell ref="E5:P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workbookViewId="0">
      <selection activeCell="Q7" sqref="Q7:Q66"/>
    </sheetView>
  </sheetViews>
  <sheetFormatPr defaultColWidth="8.75" defaultRowHeight="18.75" x14ac:dyDescent="0.3"/>
  <cols>
    <col min="1" max="1" width="9.375" style="4" bestFit="1" customWidth="1"/>
    <col min="2" max="2" width="29.375" style="4" bestFit="1" customWidth="1"/>
    <col min="3" max="3" width="8.5" style="4" bestFit="1" customWidth="1"/>
    <col min="4" max="4" width="8.75" style="4"/>
    <col min="5" max="12" width="6.125" style="4" bestFit="1" customWidth="1"/>
    <col min="13" max="13" width="5.25" style="4" bestFit="1" customWidth="1"/>
    <col min="14" max="15" width="4.5" style="4" bestFit="1" customWidth="1"/>
    <col min="16" max="16" width="8.625" style="4" bestFit="1" customWidth="1"/>
    <col min="17" max="17" width="7.25" style="4" bestFit="1" customWidth="1"/>
    <col min="18" max="16384" width="8.75" style="4"/>
  </cols>
  <sheetData>
    <row r="1" spans="1:17" x14ac:dyDescent="0.3">
      <c r="A1" s="1" t="s">
        <v>794</v>
      </c>
      <c r="B1" s="4" t="s">
        <v>0</v>
      </c>
    </row>
    <row r="2" spans="1:17" x14ac:dyDescent="0.3">
      <c r="A2" s="1" t="s">
        <v>795</v>
      </c>
      <c r="B2" s="4" t="s">
        <v>1</v>
      </c>
    </row>
    <row r="3" spans="1:17" x14ac:dyDescent="0.3">
      <c r="A3" s="1" t="s">
        <v>796</v>
      </c>
      <c r="B3" s="4" t="s">
        <v>602</v>
      </c>
    </row>
    <row r="5" spans="1:17" x14ac:dyDescent="0.3">
      <c r="A5" s="8" t="s">
        <v>797</v>
      </c>
      <c r="B5" s="8" t="s">
        <v>798</v>
      </c>
      <c r="C5" s="8" t="s">
        <v>799</v>
      </c>
      <c r="D5" s="8" t="s">
        <v>800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9" t="s">
        <v>801</v>
      </c>
      <c r="Q5" s="9"/>
    </row>
    <row r="6" spans="1:17" x14ac:dyDescent="0.3">
      <c r="A6" s="8"/>
      <c r="B6" s="8"/>
      <c r="C6" s="8"/>
      <c r="D6" s="8"/>
      <c r="E6" s="3" t="s">
        <v>804</v>
      </c>
      <c r="F6" s="3" t="s">
        <v>805</v>
      </c>
      <c r="G6" s="3" t="s">
        <v>806</v>
      </c>
      <c r="H6" s="3" t="s">
        <v>807</v>
      </c>
      <c r="I6" s="3" t="s">
        <v>808</v>
      </c>
      <c r="J6" s="3" t="s">
        <v>809</v>
      </c>
      <c r="K6" s="3" t="s">
        <v>810</v>
      </c>
      <c r="L6" s="3" t="s">
        <v>811</v>
      </c>
      <c r="M6" s="3" t="s">
        <v>4</v>
      </c>
      <c r="N6" s="3" t="s">
        <v>461</v>
      </c>
      <c r="O6" s="3" t="s">
        <v>113</v>
      </c>
      <c r="P6" s="2" t="s">
        <v>802</v>
      </c>
      <c r="Q6" s="2" t="s">
        <v>803</v>
      </c>
    </row>
    <row r="7" spans="1:17" x14ac:dyDescent="0.3">
      <c r="A7" s="5" t="s">
        <v>603</v>
      </c>
      <c r="B7" s="5" t="s">
        <v>232</v>
      </c>
      <c r="C7" s="5" t="s">
        <v>8</v>
      </c>
      <c r="D7" s="5" t="s">
        <v>9</v>
      </c>
      <c r="E7" s="5">
        <v>1</v>
      </c>
      <c r="F7" s="5"/>
      <c r="G7" s="5"/>
      <c r="H7" s="5"/>
      <c r="I7" s="5"/>
      <c r="J7" s="5"/>
      <c r="K7" s="5"/>
      <c r="L7" s="5"/>
      <c r="M7" s="5"/>
      <c r="N7" s="5"/>
      <c r="O7" s="5"/>
      <c r="P7" s="5">
        <v>1</v>
      </c>
      <c r="Q7" s="5">
        <f>SUM(E7:K7)+N7</f>
        <v>1</v>
      </c>
    </row>
    <row r="8" spans="1:17" x14ac:dyDescent="0.3">
      <c r="A8" s="5" t="s">
        <v>462</v>
      </c>
      <c r="B8" s="5" t="s">
        <v>274</v>
      </c>
      <c r="C8" s="5" t="s">
        <v>8</v>
      </c>
      <c r="D8" s="5" t="s">
        <v>9</v>
      </c>
      <c r="E8" s="5">
        <v>1</v>
      </c>
      <c r="F8" s="5"/>
      <c r="G8" s="5"/>
      <c r="H8" s="5"/>
      <c r="I8" s="5"/>
      <c r="J8" s="5"/>
      <c r="K8" s="5"/>
      <c r="L8" s="5"/>
      <c r="M8" s="5"/>
      <c r="N8" s="5"/>
      <c r="O8" s="5"/>
      <c r="P8" s="5">
        <v>1</v>
      </c>
      <c r="Q8" s="5">
        <f t="shared" ref="Q8:Q66" si="0">SUM(E8:K8)+N8</f>
        <v>1</v>
      </c>
    </row>
    <row r="9" spans="1:17" x14ac:dyDescent="0.3">
      <c r="A9" s="5" t="s">
        <v>534</v>
      </c>
      <c r="B9" s="5" t="s">
        <v>535</v>
      </c>
      <c r="C9" s="5" t="s">
        <v>8</v>
      </c>
      <c r="D9" s="5" t="s">
        <v>9</v>
      </c>
      <c r="E9" s="5"/>
      <c r="F9" s="5"/>
      <c r="G9" s="5"/>
      <c r="H9" s="5"/>
      <c r="I9" s="5">
        <v>4</v>
      </c>
      <c r="J9" s="5"/>
      <c r="K9" s="5"/>
      <c r="L9" s="5"/>
      <c r="M9" s="5"/>
      <c r="N9" s="5"/>
      <c r="O9" s="5"/>
      <c r="P9" s="5">
        <v>4</v>
      </c>
      <c r="Q9" s="5">
        <f t="shared" si="0"/>
        <v>4</v>
      </c>
    </row>
    <row r="10" spans="1:17" x14ac:dyDescent="0.3">
      <c r="A10" s="5" t="s">
        <v>604</v>
      </c>
      <c r="B10" s="5" t="s">
        <v>605</v>
      </c>
      <c r="C10" s="5" t="s">
        <v>8</v>
      </c>
      <c r="D10" s="5" t="s">
        <v>9</v>
      </c>
      <c r="E10" s="5">
        <v>5</v>
      </c>
      <c r="F10" s="5">
        <v>4</v>
      </c>
      <c r="G10" s="5">
        <v>7</v>
      </c>
      <c r="H10" s="5">
        <v>15</v>
      </c>
      <c r="I10" s="5">
        <v>7</v>
      </c>
      <c r="J10" s="5">
        <v>1</v>
      </c>
      <c r="K10" s="5"/>
      <c r="L10" s="5"/>
      <c r="M10" s="5"/>
      <c r="N10" s="5"/>
      <c r="O10" s="5"/>
      <c r="P10" s="5">
        <v>39</v>
      </c>
      <c r="Q10" s="5">
        <f t="shared" si="0"/>
        <v>39</v>
      </c>
    </row>
    <row r="11" spans="1:17" x14ac:dyDescent="0.3">
      <c r="A11" s="5" t="s">
        <v>10</v>
      </c>
      <c r="B11" s="5" t="s">
        <v>11</v>
      </c>
      <c r="C11" s="5" t="s">
        <v>8</v>
      </c>
      <c r="D11" s="5" t="s">
        <v>9</v>
      </c>
      <c r="E11" s="5"/>
      <c r="F11" s="5">
        <v>1</v>
      </c>
      <c r="G11" s="5">
        <v>2</v>
      </c>
      <c r="H11" s="5">
        <v>6</v>
      </c>
      <c r="I11" s="5">
        <v>9</v>
      </c>
      <c r="J11" s="5">
        <v>9</v>
      </c>
      <c r="K11" s="5">
        <v>14</v>
      </c>
      <c r="L11" s="5"/>
      <c r="M11" s="5"/>
      <c r="N11" s="5"/>
      <c r="O11" s="5"/>
      <c r="P11" s="5">
        <v>41</v>
      </c>
      <c r="Q11" s="5">
        <f t="shared" si="0"/>
        <v>41</v>
      </c>
    </row>
    <row r="12" spans="1:17" x14ac:dyDescent="0.3">
      <c r="A12" s="5" t="s">
        <v>12</v>
      </c>
      <c r="B12" s="5" t="s">
        <v>13</v>
      </c>
      <c r="C12" s="5" t="s">
        <v>8</v>
      </c>
      <c r="D12" s="5" t="s">
        <v>9</v>
      </c>
      <c r="E12" s="5"/>
      <c r="F12" s="5"/>
      <c r="G12" s="5"/>
      <c r="H12" s="5">
        <v>1</v>
      </c>
      <c r="I12" s="5"/>
      <c r="J12" s="5"/>
      <c r="K12" s="5"/>
      <c r="L12" s="5"/>
      <c r="M12" s="5"/>
      <c r="N12" s="5"/>
      <c r="O12" s="5"/>
      <c r="P12" s="5">
        <v>1</v>
      </c>
      <c r="Q12" s="5">
        <f t="shared" si="0"/>
        <v>1</v>
      </c>
    </row>
    <row r="13" spans="1:17" x14ac:dyDescent="0.3">
      <c r="A13" s="5" t="s">
        <v>14</v>
      </c>
      <c r="B13" s="5" t="s">
        <v>15</v>
      </c>
      <c r="C13" s="5" t="s">
        <v>8</v>
      </c>
      <c r="D13" s="5" t="s">
        <v>9</v>
      </c>
      <c r="E13" s="5">
        <v>27</v>
      </c>
      <c r="F13" s="5">
        <v>11</v>
      </c>
      <c r="G13" s="5"/>
      <c r="H13" s="5">
        <v>1</v>
      </c>
      <c r="I13" s="5"/>
      <c r="J13" s="5"/>
      <c r="K13" s="5"/>
      <c r="L13" s="5"/>
      <c r="M13" s="5"/>
      <c r="N13" s="5"/>
      <c r="O13" s="5"/>
      <c r="P13" s="5">
        <v>39</v>
      </c>
      <c r="Q13" s="5">
        <f t="shared" si="0"/>
        <v>39</v>
      </c>
    </row>
    <row r="14" spans="1:17" x14ac:dyDescent="0.3">
      <c r="A14" s="5" t="s">
        <v>538</v>
      </c>
      <c r="B14" s="5" t="s">
        <v>539</v>
      </c>
      <c r="C14" s="5" t="s">
        <v>8</v>
      </c>
      <c r="D14" s="5" t="s">
        <v>9</v>
      </c>
      <c r="E14" s="5"/>
      <c r="F14" s="5">
        <v>1</v>
      </c>
      <c r="G14" s="5"/>
      <c r="H14" s="5"/>
      <c r="I14" s="5"/>
      <c r="J14" s="5"/>
      <c r="K14" s="5"/>
      <c r="L14" s="5"/>
      <c r="M14" s="5"/>
      <c r="N14" s="5"/>
      <c r="O14" s="5"/>
      <c r="P14" s="5">
        <v>1</v>
      </c>
      <c r="Q14" s="5">
        <f t="shared" si="0"/>
        <v>1</v>
      </c>
    </row>
    <row r="15" spans="1:17" x14ac:dyDescent="0.3">
      <c r="A15" s="5" t="s">
        <v>16</v>
      </c>
      <c r="B15" s="5" t="s">
        <v>17</v>
      </c>
      <c r="C15" s="5" t="s">
        <v>8</v>
      </c>
      <c r="D15" s="5" t="s">
        <v>9</v>
      </c>
      <c r="E15" s="5">
        <v>4</v>
      </c>
      <c r="F15" s="5">
        <v>1</v>
      </c>
      <c r="G15" s="5"/>
      <c r="H15" s="5"/>
      <c r="I15" s="5"/>
      <c r="J15" s="5"/>
      <c r="K15" s="5"/>
      <c r="L15" s="5"/>
      <c r="M15" s="5"/>
      <c r="N15" s="5"/>
      <c r="O15" s="5"/>
      <c r="P15" s="5">
        <v>5</v>
      </c>
      <c r="Q15" s="5">
        <f t="shared" si="0"/>
        <v>5</v>
      </c>
    </row>
    <row r="16" spans="1:17" x14ac:dyDescent="0.3">
      <c r="A16" s="5" t="s">
        <v>116</v>
      </c>
      <c r="B16" s="5" t="s">
        <v>117</v>
      </c>
      <c r="C16" s="5" t="s">
        <v>8</v>
      </c>
      <c r="D16" s="5" t="s">
        <v>9</v>
      </c>
      <c r="E16" s="5">
        <v>4</v>
      </c>
      <c r="F16" s="5">
        <v>14</v>
      </c>
      <c r="G16" s="5">
        <v>5</v>
      </c>
      <c r="H16" s="5">
        <v>2</v>
      </c>
      <c r="I16" s="5"/>
      <c r="J16" s="5"/>
      <c r="K16" s="5"/>
      <c r="L16" s="5">
        <v>1</v>
      </c>
      <c r="M16" s="5"/>
      <c r="N16" s="5"/>
      <c r="O16" s="5"/>
      <c r="P16" s="5">
        <v>26</v>
      </c>
      <c r="Q16" s="5">
        <f t="shared" si="0"/>
        <v>25</v>
      </c>
    </row>
    <row r="17" spans="1:17" x14ac:dyDescent="0.3">
      <c r="A17" s="5" t="s">
        <v>606</v>
      </c>
      <c r="B17" s="5" t="s">
        <v>607</v>
      </c>
      <c r="C17" s="5" t="s">
        <v>8</v>
      </c>
      <c r="D17" s="5" t="s">
        <v>9</v>
      </c>
      <c r="E17" s="5">
        <v>15</v>
      </c>
      <c r="F17" s="5">
        <v>7</v>
      </c>
      <c r="G17" s="5">
        <v>7</v>
      </c>
      <c r="H17" s="5"/>
      <c r="I17" s="5"/>
      <c r="J17" s="5"/>
      <c r="K17" s="5"/>
      <c r="L17" s="5"/>
      <c r="M17" s="5"/>
      <c r="N17" s="5"/>
      <c r="O17" s="5"/>
      <c r="P17" s="5">
        <v>29</v>
      </c>
      <c r="Q17" s="5">
        <f t="shared" si="0"/>
        <v>29</v>
      </c>
    </row>
    <row r="18" spans="1:17" x14ac:dyDescent="0.3">
      <c r="A18" s="5" t="s">
        <v>18</v>
      </c>
      <c r="B18" s="5" t="s">
        <v>19</v>
      </c>
      <c r="C18" s="5" t="s">
        <v>8</v>
      </c>
      <c r="D18" s="5" t="s">
        <v>9</v>
      </c>
      <c r="E18" s="5"/>
      <c r="F18" s="5"/>
      <c r="G18" s="5"/>
      <c r="H18" s="5"/>
      <c r="I18" s="5"/>
      <c r="J18" s="5">
        <v>1</v>
      </c>
      <c r="K18" s="5">
        <v>1</v>
      </c>
      <c r="L18" s="5"/>
      <c r="M18" s="5"/>
      <c r="N18" s="5"/>
      <c r="O18" s="5"/>
      <c r="P18" s="5">
        <v>2</v>
      </c>
      <c r="Q18" s="5">
        <f t="shared" si="0"/>
        <v>2</v>
      </c>
    </row>
    <row r="19" spans="1:17" x14ac:dyDescent="0.3">
      <c r="A19" s="5" t="s">
        <v>465</v>
      </c>
      <c r="B19" s="5" t="s">
        <v>89</v>
      </c>
      <c r="C19" s="5" t="s">
        <v>8</v>
      </c>
      <c r="D19" s="5" t="s">
        <v>9</v>
      </c>
      <c r="E19" s="5"/>
      <c r="F19" s="5"/>
      <c r="G19" s="5"/>
      <c r="H19" s="5"/>
      <c r="I19" s="5"/>
      <c r="J19" s="5"/>
      <c r="K19" s="5">
        <v>4</v>
      </c>
      <c r="L19" s="5">
        <v>2</v>
      </c>
      <c r="M19" s="5"/>
      <c r="N19" s="5"/>
      <c r="O19" s="5"/>
      <c r="P19" s="5">
        <v>6</v>
      </c>
      <c r="Q19" s="5">
        <f t="shared" si="0"/>
        <v>4</v>
      </c>
    </row>
    <row r="20" spans="1:17" x14ac:dyDescent="0.3">
      <c r="A20" s="5" t="s">
        <v>466</v>
      </c>
      <c r="B20" s="5" t="s">
        <v>467</v>
      </c>
      <c r="C20" s="5" t="s">
        <v>8</v>
      </c>
      <c r="D20" s="5" t="s">
        <v>9</v>
      </c>
      <c r="E20" s="5"/>
      <c r="F20" s="5"/>
      <c r="G20" s="5"/>
      <c r="H20" s="5">
        <v>1</v>
      </c>
      <c r="I20" s="5"/>
      <c r="J20" s="5"/>
      <c r="K20" s="5">
        <v>4</v>
      </c>
      <c r="L20" s="5">
        <v>1</v>
      </c>
      <c r="M20" s="5">
        <v>4</v>
      </c>
      <c r="N20" s="5"/>
      <c r="O20" s="5"/>
      <c r="P20" s="5">
        <v>10</v>
      </c>
      <c r="Q20" s="5">
        <f t="shared" si="0"/>
        <v>5</v>
      </c>
    </row>
    <row r="21" spans="1:17" x14ac:dyDescent="0.3">
      <c r="A21" s="5" t="s">
        <v>542</v>
      </c>
      <c r="B21" s="5" t="s">
        <v>543</v>
      </c>
      <c r="C21" s="5" t="s">
        <v>8</v>
      </c>
      <c r="D21" s="5" t="s">
        <v>9</v>
      </c>
      <c r="E21" s="5">
        <v>3</v>
      </c>
      <c r="F21" s="5">
        <v>4</v>
      </c>
      <c r="G21" s="5">
        <v>5</v>
      </c>
      <c r="H21" s="5">
        <v>5</v>
      </c>
      <c r="I21" s="5">
        <v>5</v>
      </c>
      <c r="J21" s="5">
        <v>5</v>
      </c>
      <c r="K21" s="5">
        <v>8</v>
      </c>
      <c r="L21" s="5"/>
      <c r="M21" s="5">
        <v>1</v>
      </c>
      <c r="N21" s="5"/>
      <c r="O21" s="5"/>
      <c r="P21" s="5">
        <v>36</v>
      </c>
      <c r="Q21" s="5">
        <f t="shared" si="0"/>
        <v>35</v>
      </c>
    </row>
    <row r="22" spans="1:17" x14ac:dyDescent="0.3">
      <c r="A22" s="5" t="s">
        <v>468</v>
      </c>
      <c r="B22" s="5" t="s">
        <v>469</v>
      </c>
      <c r="C22" s="5" t="s">
        <v>8</v>
      </c>
      <c r="D22" s="5" t="s">
        <v>9</v>
      </c>
      <c r="E22" s="5"/>
      <c r="F22" s="5">
        <v>2</v>
      </c>
      <c r="G22" s="5">
        <v>3</v>
      </c>
      <c r="H22" s="5">
        <v>2</v>
      </c>
      <c r="I22" s="5">
        <v>3</v>
      </c>
      <c r="J22" s="5">
        <v>6</v>
      </c>
      <c r="K22" s="5">
        <v>7</v>
      </c>
      <c r="L22" s="5">
        <v>3</v>
      </c>
      <c r="M22" s="5"/>
      <c r="N22" s="5"/>
      <c r="O22" s="5"/>
      <c r="P22" s="5">
        <v>26</v>
      </c>
      <c r="Q22" s="5">
        <f t="shared" si="0"/>
        <v>23</v>
      </c>
    </row>
    <row r="23" spans="1:17" x14ac:dyDescent="0.3">
      <c r="A23" s="5" t="s">
        <v>608</v>
      </c>
      <c r="B23" s="5" t="s">
        <v>599</v>
      </c>
      <c r="C23" s="5" t="s">
        <v>8</v>
      </c>
      <c r="D23" s="5" t="s">
        <v>9</v>
      </c>
      <c r="E23" s="5"/>
      <c r="F23" s="5"/>
      <c r="G23" s="5"/>
      <c r="H23" s="5">
        <v>1</v>
      </c>
      <c r="I23" s="5"/>
      <c r="J23" s="5"/>
      <c r="K23" s="5"/>
      <c r="L23" s="5"/>
      <c r="M23" s="5"/>
      <c r="N23" s="5"/>
      <c r="O23" s="5"/>
      <c r="P23" s="5">
        <v>1</v>
      </c>
      <c r="Q23" s="5">
        <f t="shared" si="0"/>
        <v>1</v>
      </c>
    </row>
    <row r="24" spans="1:17" x14ac:dyDescent="0.3">
      <c r="A24" s="5" t="s">
        <v>470</v>
      </c>
      <c r="B24" s="5" t="s">
        <v>213</v>
      </c>
      <c r="C24" s="5" t="s">
        <v>8</v>
      </c>
      <c r="D24" s="5" t="s">
        <v>9</v>
      </c>
      <c r="E24" s="5">
        <v>3</v>
      </c>
      <c r="F24" s="5">
        <v>4</v>
      </c>
      <c r="G24" s="5">
        <v>3</v>
      </c>
      <c r="H24" s="5">
        <v>3</v>
      </c>
      <c r="I24" s="5"/>
      <c r="J24" s="5"/>
      <c r="K24" s="5"/>
      <c r="L24" s="5"/>
      <c r="M24" s="5"/>
      <c r="N24" s="5"/>
      <c r="O24" s="5"/>
      <c r="P24" s="5">
        <v>13</v>
      </c>
      <c r="Q24" s="5">
        <f t="shared" si="0"/>
        <v>13</v>
      </c>
    </row>
    <row r="25" spans="1:17" x14ac:dyDescent="0.3">
      <c r="A25" s="5" t="s">
        <v>471</v>
      </c>
      <c r="B25" s="5" t="s">
        <v>472</v>
      </c>
      <c r="C25" s="5" t="s">
        <v>8</v>
      </c>
      <c r="D25" s="5" t="s">
        <v>9</v>
      </c>
      <c r="E25" s="5"/>
      <c r="F25" s="5"/>
      <c r="G25" s="5">
        <v>1</v>
      </c>
      <c r="H25" s="5">
        <v>1</v>
      </c>
      <c r="I25" s="5"/>
      <c r="J25" s="5"/>
      <c r="K25" s="5"/>
      <c r="L25" s="5">
        <v>2</v>
      </c>
      <c r="M25" s="5">
        <v>2</v>
      </c>
      <c r="N25" s="5"/>
      <c r="O25" s="5"/>
      <c r="P25" s="5">
        <v>6</v>
      </c>
      <c r="Q25" s="5">
        <f t="shared" si="0"/>
        <v>2</v>
      </c>
    </row>
    <row r="26" spans="1:17" x14ac:dyDescent="0.3">
      <c r="A26" s="5" t="s">
        <v>473</v>
      </c>
      <c r="B26" s="5" t="s">
        <v>474</v>
      </c>
      <c r="C26" s="5" t="s">
        <v>8</v>
      </c>
      <c r="D26" s="5" t="s">
        <v>9</v>
      </c>
      <c r="E26" s="5"/>
      <c r="F26" s="5"/>
      <c r="G26" s="5"/>
      <c r="H26" s="5"/>
      <c r="I26" s="5">
        <v>8</v>
      </c>
      <c r="J26" s="5">
        <v>3</v>
      </c>
      <c r="K26" s="5">
        <v>1</v>
      </c>
      <c r="L26" s="5"/>
      <c r="M26" s="5"/>
      <c r="N26" s="5"/>
      <c r="O26" s="5"/>
      <c r="P26" s="5">
        <v>12</v>
      </c>
      <c r="Q26" s="5">
        <f t="shared" si="0"/>
        <v>12</v>
      </c>
    </row>
    <row r="27" spans="1:17" x14ac:dyDescent="0.3">
      <c r="A27" s="5" t="s">
        <v>609</v>
      </c>
      <c r="B27" s="5" t="s">
        <v>85</v>
      </c>
      <c r="C27" s="5" t="s">
        <v>8</v>
      </c>
      <c r="D27" s="5" t="s">
        <v>9</v>
      </c>
      <c r="E27" s="5">
        <v>11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>
        <v>11</v>
      </c>
      <c r="Q27" s="5">
        <f t="shared" si="0"/>
        <v>11</v>
      </c>
    </row>
    <row r="28" spans="1:17" x14ac:dyDescent="0.3">
      <c r="A28" s="5" t="s">
        <v>54</v>
      </c>
      <c r="B28" s="5" t="s">
        <v>55</v>
      </c>
      <c r="C28" s="5" t="s">
        <v>8</v>
      </c>
      <c r="D28" s="5" t="s">
        <v>9</v>
      </c>
      <c r="E28" s="5">
        <v>4</v>
      </c>
      <c r="F28" s="5">
        <v>10</v>
      </c>
      <c r="G28" s="5">
        <v>6</v>
      </c>
      <c r="H28" s="5">
        <v>2</v>
      </c>
      <c r="I28" s="5">
        <v>1</v>
      </c>
      <c r="J28" s="5"/>
      <c r="K28" s="5">
        <v>2</v>
      </c>
      <c r="L28" s="5">
        <v>1</v>
      </c>
      <c r="M28" s="5"/>
      <c r="N28" s="5"/>
      <c r="O28" s="5"/>
      <c r="P28" s="5">
        <v>26</v>
      </c>
      <c r="Q28" s="5">
        <f t="shared" si="0"/>
        <v>25</v>
      </c>
    </row>
    <row r="29" spans="1:17" x14ac:dyDescent="0.3">
      <c r="A29" s="5" t="s">
        <v>610</v>
      </c>
      <c r="B29" s="5" t="s">
        <v>611</v>
      </c>
      <c r="C29" s="5" t="s">
        <v>8</v>
      </c>
      <c r="D29" s="5" t="s">
        <v>9</v>
      </c>
      <c r="E29" s="5">
        <v>3</v>
      </c>
      <c r="F29" s="5"/>
      <c r="G29" s="5">
        <v>6</v>
      </c>
      <c r="H29" s="5">
        <v>8</v>
      </c>
      <c r="I29" s="5">
        <v>15</v>
      </c>
      <c r="J29" s="5"/>
      <c r="K29" s="5">
        <v>1</v>
      </c>
      <c r="L29" s="5"/>
      <c r="M29" s="5">
        <v>1</v>
      </c>
      <c r="N29" s="5"/>
      <c r="O29" s="5"/>
      <c r="P29" s="5">
        <v>34</v>
      </c>
      <c r="Q29" s="5">
        <f t="shared" si="0"/>
        <v>33</v>
      </c>
    </row>
    <row r="30" spans="1:17" x14ac:dyDescent="0.3">
      <c r="A30" s="5" t="s">
        <v>612</v>
      </c>
      <c r="B30" s="5" t="s">
        <v>613</v>
      </c>
      <c r="C30" s="5" t="s">
        <v>8</v>
      </c>
      <c r="D30" s="5" t="s">
        <v>9</v>
      </c>
      <c r="E30" s="5"/>
      <c r="F30" s="5">
        <v>1</v>
      </c>
      <c r="G30" s="5">
        <v>1</v>
      </c>
      <c r="H30" s="5">
        <v>1</v>
      </c>
      <c r="I30" s="5">
        <v>5</v>
      </c>
      <c r="J30" s="5"/>
      <c r="K30" s="5">
        <v>5</v>
      </c>
      <c r="L30" s="5">
        <v>10</v>
      </c>
      <c r="M30" s="5">
        <v>1</v>
      </c>
      <c r="N30" s="5"/>
      <c r="O30" s="5"/>
      <c r="P30" s="5">
        <v>24</v>
      </c>
      <c r="Q30" s="5">
        <f t="shared" si="0"/>
        <v>13</v>
      </c>
    </row>
    <row r="31" spans="1:17" x14ac:dyDescent="0.3">
      <c r="A31" s="5" t="s">
        <v>614</v>
      </c>
      <c r="B31" s="5" t="s">
        <v>615</v>
      </c>
      <c r="C31" s="5" t="s">
        <v>8</v>
      </c>
      <c r="D31" s="5" t="s">
        <v>9</v>
      </c>
      <c r="E31" s="5">
        <v>5</v>
      </c>
      <c r="F31" s="5">
        <v>4</v>
      </c>
      <c r="G31" s="5">
        <v>4</v>
      </c>
      <c r="H31" s="5">
        <v>9</v>
      </c>
      <c r="I31" s="5">
        <v>8</v>
      </c>
      <c r="J31" s="5">
        <v>7</v>
      </c>
      <c r="K31" s="5">
        <v>7</v>
      </c>
      <c r="L31" s="5">
        <v>3</v>
      </c>
      <c r="M31" s="5">
        <v>1</v>
      </c>
      <c r="N31" s="5"/>
      <c r="O31" s="5"/>
      <c r="P31" s="5">
        <v>48</v>
      </c>
      <c r="Q31" s="5">
        <f t="shared" si="0"/>
        <v>44</v>
      </c>
    </row>
    <row r="32" spans="1:17" x14ac:dyDescent="0.3">
      <c r="A32" s="5" t="s">
        <v>616</v>
      </c>
      <c r="B32" s="5" t="s">
        <v>617</v>
      </c>
      <c r="C32" s="5" t="s">
        <v>8</v>
      </c>
      <c r="D32" s="5" t="s">
        <v>9</v>
      </c>
      <c r="E32" s="5">
        <v>6</v>
      </c>
      <c r="F32" s="5">
        <v>5</v>
      </c>
      <c r="G32" s="5">
        <v>1</v>
      </c>
      <c r="H32" s="5">
        <v>6</v>
      </c>
      <c r="I32" s="5">
        <v>9</v>
      </c>
      <c r="J32" s="5">
        <v>3</v>
      </c>
      <c r="K32" s="5">
        <v>7</v>
      </c>
      <c r="L32" s="5">
        <v>4</v>
      </c>
      <c r="M32" s="5"/>
      <c r="N32" s="5"/>
      <c r="O32" s="5"/>
      <c r="P32" s="5">
        <v>41</v>
      </c>
      <c r="Q32" s="5">
        <f t="shared" si="0"/>
        <v>37</v>
      </c>
    </row>
    <row r="33" spans="1:17" x14ac:dyDescent="0.3">
      <c r="A33" s="5" t="s">
        <v>618</v>
      </c>
      <c r="B33" s="5" t="s">
        <v>285</v>
      </c>
      <c r="C33" s="5" t="s">
        <v>8</v>
      </c>
      <c r="D33" s="5" t="s">
        <v>9</v>
      </c>
      <c r="E33" s="5">
        <v>2</v>
      </c>
      <c r="F33" s="5">
        <v>1</v>
      </c>
      <c r="G33" s="5">
        <v>4</v>
      </c>
      <c r="H33" s="5">
        <v>5</v>
      </c>
      <c r="I33" s="5">
        <v>6</v>
      </c>
      <c r="J33" s="5">
        <v>9</v>
      </c>
      <c r="K33" s="5">
        <v>11</v>
      </c>
      <c r="L33" s="5">
        <v>12</v>
      </c>
      <c r="M33" s="5">
        <v>11</v>
      </c>
      <c r="N33" s="5"/>
      <c r="O33" s="5"/>
      <c r="P33" s="5">
        <v>61</v>
      </c>
      <c r="Q33" s="5">
        <f t="shared" si="0"/>
        <v>38</v>
      </c>
    </row>
    <row r="34" spans="1:17" x14ac:dyDescent="0.3">
      <c r="A34" s="5" t="s">
        <v>619</v>
      </c>
      <c r="B34" s="5" t="s">
        <v>620</v>
      </c>
      <c r="C34" s="5" t="s">
        <v>8</v>
      </c>
      <c r="D34" s="5" t="s">
        <v>9</v>
      </c>
      <c r="E34" s="5">
        <v>1</v>
      </c>
      <c r="F34" s="5">
        <v>1</v>
      </c>
      <c r="G34" s="5">
        <v>4</v>
      </c>
      <c r="H34" s="5">
        <v>3</v>
      </c>
      <c r="I34" s="5">
        <v>8</v>
      </c>
      <c r="J34" s="5">
        <v>8</v>
      </c>
      <c r="K34" s="5">
        <v>12</v>
      </c>
      <c r="L34" s="5">
        <v>7</v>
      </c>
      <c r="M34" s="5">
        <v>22</v>
      </c>
      <c r="N34" s="5"/>
      <c r="O34" s="5"/>
      <c r="P34" s="5">
        <v>66</v>
      </c>
      <c r="Q34" s="5">
        <f t="shared" si="0"/>
        <v>37</v>
      </c>
    </row>
    <row r="35" spans="1:17" x14ac:dyDescent="0.3">
      <c r="A35" s="5" t="s">
        <v>621</v>
      </c>
      <c r="B35" s="5" t="s">
        <v>622</v>
      </c>
      <c r="C35" s="5" t="s">
        <v>8</v>
      </c>
      <c r="D35" s="5" t="s">
        <v>9</v>
      </c>
      <c r="E35" s="5">
        <v>22</v>
      </c>
      <c r="F35" s="5">
        <v>13</v>
      </c>
      <c r="G35" s="5">
        <v>3</v>
      </c>
      <c r="H35" s="5"/>
      <c r="I35" s="5"/>
      <c r="J35" s="5"/>
      <c r="K35" s="5"/>
      <c r="L35" s="5"/>
      <c r="M35" s="5"/>
      <c r="N35" s="5"/>
      <c r="O35" s="5"/>
      <c r="P35" s="5">
        <v>38</v>
      </c>
      <c r="Q35" s="5">
        <f t="shared" si="0"/>
        <v>38</v>
      </c>
    </row>
    <row r="36" spans="1:17" x14ac:dyDescent="0.3">
      <c r="A36" s="5" t="s">
        <v>623</v>
      </c>
      <c r="B36" s="5" t="s">
        <v>624</v>
      </c>
      <c r="C36" s="5" t="s">
        <v>8</v>
      </c>
      <c r="D36" s="5" t="s">
        <v>9</v>
      </c>
      <c r="E36" s="5">
        <v>1</v>
      </c>
      <c r="F36" s="5"/>
      <c r="G36" s="5">
        <v>3</v>
      </c>
      <c r="H36" s="5">
        <v>14</v>
      </c>
      <c r="I36" s="5">
        <v>15</v>
      </c>
      <c r="J36" s="5">
        <v>19</v>
      </c>
      <c r="K36" s="5">
        <v>8</v>
      </c>
      <c r="L36" s="5">
        <v>10</v>
      </c>
      <c r="M36" s="5">
        <v>4</v>
      </c>
      <c r="N36" s="5"/>
      <c r="O36" s="5"/>
      <c r="P36" s="5">
        <v>74</v>
      </c>
      <c r="Q36" s="5">
        <f t="shared" si="0"/>
        <v>60</v>
      </c>
    </row>
    <row r="37" spans="1:17" x14ac:dyDescent="0.3">
      <c r="A37" s="5" t="s">
        <v>625</v>
      </c>
      <c r="B37" s="5" t="s">
        <v>626</v>
      </c>
      <c r="C37" s="5" t="s">
        <v>8</v>
      </c>
      <c r="D37" s="5" t="s">
        <v>9</v>
      </c>
      <c r="E37" s="5">
        <v>4</v>
      </c>
      <c r="F37" s="5">
        <v>5</v>
      </c>
      <c r="G37" s="5">
        <v>4</v>
      </c>
      <c r="H37" s="5">
        <v>6</v>
      </c>
      <c r="I37" s="5">
        <v>7</v>
      </c>
      <c r="J37" s="5">
        <v>6</v>
      </c>
      <c r="K37" s="5">
        <v>1</v>
      </c>
      <c r="L37" s="5"/>
      <c r="M37" s="5"/>
      <c r="N37" s="5"/>
      <c r="O37" s="5"/>
      <c r="P37" s="5">
        <v>33</v>
      </c>
      <c r="Q37" s="5">
        <f t="shared" si="0"/>
        <v>33</v>
      </c>
    </row>
    <row r="38" spans="1:17" x14ac:dyDescent="0.3">
      <c r="A38" s="5" t="s">
        <v>627</v>
      </c>
      <c r="B38" s="5" t="s">
        <v>628</v>
      </c>
      <c r="C38" s="5" t="s">
        <v>8</v>
      </c>
      <c r="D38" s="5" t="s">
        <v>9</v>
      </c>
      <c r="E38" s="5">
        <v>39</v>
      </c>
      <c r="F38" s="5">
        <v>1</v>
      </c>
      <c r="G38" s="5"/>
      <c r="H38" s="5"/>
      <c r="I38" s="5"/>
      <c r="J38" s="5"/>
      <c r="K38" s="5"/>
      <c r="L38" s="5">
        <v>1</v>
      </c>
      <c r="M38" s="5"/>
      <c r="N38" s="5"/>
      <c r="O38" s="5"/>
      <c r="P38" s="5">
        <v>41</v>
      </c>
      <c r="Q38" s="5">
        <f t="shared" si="0"/>
        <v>40</v>
      </c>
    </row>
    <row r="39" spans="1:17" x14ac:dyDescent="0.3">
      <c r="A39" s="5" t="s">
        <v>629</v>
      </c>
      <c r="B39" s="5" t="s">
        <v>630</v>
      </c>
      <c r="C39" s="5" t="s">
        <v>8</v>
      </c>
      <c r="D39" s="5" t="s">
        <v>9</v>
      </c>
      <c r="E39" s="5">
        <v>2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>
        <v>2</v>
      </c>
      <c r="Q39" s="5">
        <f t="shared" si="0"/>
        <v>2</v>
      </c>
    </row>
    <row r="40" spans="1:17" x14ac:dyDescent="0.3">
      <c r="A40" s="5" t="s">
        <v>631</v>
      </c>
      <c r="B40" s="5" t="s">
        <v>632</v>
      </c>
      <c r="C40" s="5" t="s">
        <v>8</v>
      </c>
      <c r="D40" s="5" t="s">
        <v>9</v>
      </c>
      <c r="E40" s="5">
        <v>12</v>
      </c>
      <c r="F40" s="5">
        <v>6</v>
      </c>
      <c r="G40" s="5"/>
      <c r="H40" s="5"/>
      <c r="I40" s="5"/>
      <c r="J40" s="5"/>
      <c r="K40" s="5"/>
      <c r="L40" s="5"/>
      <c r="M40" s="5"/>
      <c r="N40" s="5"/>
      <c r="O40" s="5"/>
      <c r="P40" s="5">
        <v>18</v>
      </c>
      <c r="Q40" s="5">
        <f t="shared" si="0"/>
        <v>18</v>
      </c>
    </row>
    <row r="41" spans="1:17" x14ac:dyDescent="0.3">
      <c r="A41" s="5" t="s">
        <v>633</v>
      </c>
      <c r="B41" s="5" t="s">
        <v>634</v>
      </c>
      <c r="C41" s="5" t="s">
        <v>8</v>
      </c>
      <c r="D41" s="5" t="s">
        <v>9</v>
      </c>
      <c r="E41" s="5"/>
      <c r="F41" s="5">
        <v>2</v>
      </c>
      <c r="G41" s="5">
        <v>5</v>
      </c>
      <c r="H41" s="5">
        <v>23</v>
      </c>
      <c r="I41" s="5">
        <v>30</v>
      </c>
      <c r="J41" s="5">
        <v>11</v>
      </c>
      <c r="K41" s="5">
        <v>2</v>
      </c>
      <c r="L41" s="5"/>
      <c r="M41" s="5">
        <v>5</v>
      </c>
      <c r="N41" s="5"/>
      <c r="O41" s="5"/>
      <c r="P41" s="5">
        <v>78</v>
      </c>
      <c r="Q41" s="5">
        <f t="shared" si="0"/>
        <v>73</v>
      </c>
    </row>
    <row r="42" spans="1:17" x14ac:dyDescent="0.3">
      <c r="A42" s="5" t="s">
        <v>635</v>
      </c>
      <c r="B42" s="5" t="s">
        <v>636</v>
      </c>
      <c r="C42" s="5" t="s">
        <v>8</v>
      </c>
      <c r="D42" s="5" t="s">
        <v>9</v>
      </c>
      <c r="E42" s="5"/>
      <c r="F42" s="5">
        <v>3</v>
      </c>
      <c r="G42" s="5">
        <v>5</v>
      </c>
      <c r="H42" s="5">
        <v>12</v>
      </c>
      <c r="I42" s="5">
        <v>4</v>
      </c>
      <c r="J42" s="5">
        <v>1</v>
      </c>
      <c r="K42" s="5">
        <v>7</v>
      </c>
      <c r="L42" s="5">
        <v>2</v>
      </c>
      <c r="M42" s="5"/>
      <c r="N42" s="5"/>
      <c r="O42" s="5"/>
      <c r="P42" s="5">
        <v>34</v>
      </c>
      <c r="Q42" s="5">
        <f t="shared" si="0"/>
        <v>32</v>
      </c>
    </row>
    <row r="43" spans="1:17" x14ac:dyDescent="0.3">
      <c r="A43" s="5" t="s">
        <v>637</v>
      </c>
      <c r="B43" s="5" t="s">
        <v>638</v>
      </c>
      <c r="C43" s="5" t="s">
        <v>8</v>
      </c>
      <c r="D43" s="5" t="s">
        <v>9</v>
      </c>
      <c r="E43" s="5">
        <v>3</v>
      </c>
      <c r="F43" s="5">
        <v>1</v>
      </c>
      <c r="G43" s="5"/>
      <c r="H43" s="5">
        <v>1</v>
      </c>
      <c r="I43" s="5">
        <v>6</v>
      </c>
      <c r="J43" s="5">
        <v>8</v>
      </c>
      <c r="K43" s="5">
        <v>11</v>
      </c>
      <c r="L43" s="5">
        <v>6</v>
      </c>
      <c r="M43" s="5"/>
      <c r="N43" s="5"/>
      <c r="O43" s="5"/>
      <c r="P43" s="5">
        <v>36</v>
      </c>
      <c r="Q43" s="5">
        <f t="shared" si="0"/>
        <v>30</v>
      </c>
    </row>
    <row r="44" spans="1:17" x14ac:dyDescent="0.3">
      <c r="A44" s="5" t="s">
        <v>639</v>
      </c>
      <c r="B44" s="5" t="s">
        <v>640</v>
      </c>
      <c r="C44" s="5" t="s">
        <v>8</v>
      </c>
      <c r="D44" s="5" t="s">
        <v>9</v>
      </c>
      <c r="E44" s="5">
        <v>7</v>
      </c>
      <c r="F44" s="5">
        <v>8</v>
      </c>
      <c r="G44" s="5">
        <v>14</v>
      </c>
      <c r="H44" s="5"/>
      <c r="I44" s="5">
        <v>2</v>
      </c>
      <c r="J44" s="5"/>
      <c r="K44" s="5"/>
      <c r="L44" s="5">
        <v>1</v>
      </c>
      <c r="M44" s="5"/>
      <c r="N44" s="5"/>
      <c r="O44" s="5"/>
      <c r="P44" s="5">
        <v>32</v>
      </c>
      <c r="Q44" s="5">
        <f t="shared" si="0"/>
        <v>31</v>
      </c>
    </row>
    <row r="45" spans="1:17" x14ac:dyDescent="0.3">
      <c r="A45" s="5" t="s">
        <v>641</v>
      </c>
      <c r="B45" s="5" t="s">
        <v>642</v>
      </c>
      <c r="C45" s="5" t="s">
        <v>8</v>
      </c>
      <c r="D45" s="5" t="s">
        <v>9</v>
      </c>
      <c r="E45" s="5"/>
      <c r="F45" s="5"/>
      <c r="G45" s="5"/>
      <c r="H45" s="5"/>
      <c r="I45" s="5"/>
      <c r="J45" s="5"/>
      <c r="K45" s="5"/>
      <c r="L45" s="5"/>
      <c r="M45" s="5">
        <v>1</v>
      </c>
      <c r="N45" s="5"/>
      <c r="O45" s="5"/>
      <c r="P45" s="5">
        <v>1</v>
      </c>
      <c r="Q45" s="5">
        <f t="shared" si="0"/>
        <v>0</v>
      </c>
    </row>
    <row r="46" spans="1:17" x14ac:dyDescent="0.3">
      <c r="A46" s="5" t="s">
        <v>643</v>
      </c>
      <c r="B46" s="5" t="s">
        <v>644</v>
      </c>
      <c r="C46" s="5" t="s">
        <v>8</v>
      </c>
      <c r="D46" s="5" t="s">
        <v>9</v>
      </c>
      <c r="E46" s="5">
        <v>12</v>
      </c>
      <c r="F46" s="5">
        <v>1</v>
      </c>
      <c r="G46" s="5">
        <v>11</v>
      </c>
      <c r="H46" s="5">
        <v>1</v>
      </c>
      <c r="I46" s="5"/>
      <c r="J46" s="5"/>
      <c r="K46" s="5"/>
      <c r="L46" s="5">
        <v>1</v>
      </c>
      <c r="M46" s="5"/>
      <c r="N46" s="5"/>
      <c r="O46" s="5"/>
      <c r="P46" s="5">
        <v>26</v>
      </c>
      <c r="Q46" s="5">
        <f t="shared" si="0"/>
        <v>25</v>
      </c>
    </row>
    <row r="47" spans="1:17" x14ac:dyDescent="0.3">
      <c r="A47" s="5" t="s">
        <v>645</v>
      </c>
      <c r="B47" s="5" t="s">
        <v>646</v>
      </c>
      <c r="C47" s="5" t="s">
        <v>8</v>
      </c>
      <c r="D47" s="5" t="s">
        <v>9</v>
      </c>
      <c r="E47" s="5">
        <v>12</v>
      </c>
      <c r="F47" s="5">
        <v>4</v>
      </c>
      <c r="G47" s="5">
        <v>2</v>
      </c>
      <c r="H47" s="5">
        <v>1</v>
      </c>
      <c r="I47" s="5"/>
      <c r="J47" s="5"/>
      <c r="K47" s="5"/>
      <c r="L47" s="5"/>
      <c r="M47" s="5"/>
      <c r="N47" s="5"/>
      <c r="O47" s="5"/>
      <c r="P47" s="5">
        <v>19</v>
      </c>
      <c r="Q47" s="5">
        <f t="shared" si="0"/>
        <v>19</v>
      </c>
    </row>
    <row r="48" spans="1:17" x14ac:dyDescent="0.3">
      <c r="A48" s="5" t="s">
        <v>647</v>
      </c>
      <c r="B48" s="5" t="s">
        <v>648</v>
      </c>
      <c r="C48" s="5" t="s">
        <v>8</v>
      </c>
      <c r="D48" s="5" t="s">
        <v>9</v>
      </c>
      <c r="E48" s="5">
        <v>12</v>
      </c>
      <c r="F48" s="5">
        <v>5</v>
      </c>
      <c r="G48" s="5">
        <v>3</v>
      </c>
      <c r="H48" s="5">
        <v>3</v>
      </c>
      <c r="I48" s="5">
        <v>2</v>
      </c>
      <c r="J48" s="5"/>
      <c r="K48" s="5"/>
      <c r="L48" s="5"/>
      <c r="M48" s="5"/>
      <c r="N48" s="5"/>
      <c r="O48" s="5"/>
      <c r="P48" s="5">
        <v>25</v>
      </c>
      <c r="Q48" s="5">
        <f t="shared" si="0"/>
        <v>25</v>
      </c>
    </row>
    <row r="49" spans="1:17" x14ac:dyDescent="0.3">
      <c r="A49" s="5" t="s">
        <v>649</v>
      </c>
      <c r="B49" s="5" t="s">
        <v>650</v>
      </c>
      <c r="C49" s="5" t="s">
        <v>8</v>
      </c>
      <c r="D49" s="5" t="s">
        <v>9</v>
      </c>
      <c r="E49" s="5">
        <v>45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>
        <v>45</v>
      </c>
      <c r="Q49" s="5">
        <f t="shared" si="0"/>
        <v>45</v>
      </c>
    </row>
    <row r="50" spans="1:17" x14ac:dyDescent="0.3">
      <c r="A50" s="5" t="s">
        <v>651</v>
      </c>
      <c r="B50" s="5" t="s">
        <v>652</v>
      </c>
      <c r="C50" s="5" t="s">
        <v>8</v>
      </c>
      <c r="D50" s="5" t="s">
        <v>9</v>
      </c>
      <c r="E50" s="5"/>
      <c r="F50" s="5"/>
      <c r="G50" s="5"/>
      <c r="H50" s="5"/>
      <c r="I50" s="5"/>
      <c r="J50" s="5"/>
      <c r="K50" s="5"/>
      <c r="L50" s="5"/>
      <c r="M50" s="5"/>
      <c r="N50" s="5">
        <v>6</v>
      </c>
      <c r="O50" s="5"/>
      <c r="P50" s="5">
        <v>6</v>
      </c>
      <c r="Q50" s="5">
        <f t="shared" si="0"/>
        <v>6</v>
      </c>
    </row>
    <row r="51" spans="1:17" x14ac:dyDescent="0.3">
      <c r="A51" s="5" t="s">
        <v>653</v>
      </c>
      <c r="B51" s="5" t="s">
        <v>654</v>
      </c>
      <c r="C51" s="5" t="s">
        <v>8</v>
      </c>
      <c r="D51" s="5" t="s">
        <v>9</v>
      </c>
      <c r="E51" s="5">
        <v>9</v>
      </c>
      <c r="F51" s="5">
        <v>12</v>
      </c>
      <c r="G51" s="5"/>
      <c r="H51" s="5"/>
      <c r="I51" s="5"/>
      <c r="J51" s="5"/>
      <c r="K51" s="5"/>
      <c r="L51" s="5">
        <v>12</v>
      </c>
      <c r="M51" s="5">
        <v>4</v>
      </c>
      <c r="N51" s="5"/>
      <c r="O51" s="5"/>
      <c r="P51" s="5">
        <v>37</v>
      </c>
      <c r="Q51" s="5">
        <f t="shared" si="0"/>
        <v>21</v>
      </c>
    </row>
    <row r="52" spans="1:17" x14ac:dyDescent="0.3">
      <c r="A52" s="5" t="s">
        <v>82</v>
      </c>
      <c r="B52" s="5" t="s">
        <v>83</v>
      </c>
      <c r="C52" s="5" t="s">
        <v>8</v>
      </c>
      <c r="D52" s="5" t="s">
        <v>9</v>
      </c>
      <c r="E52" s="5">
        <v>2</v>
      </c>
      <c r="F52" s="5">
        <v>8</v>
      </c>
      <c r="G52" s="5">
        <v>4</v>
      </c>
      <c r="H52" s="5">
        <v>3</v>
      </c>
      <c r="I52" s="5">
        <v>3</v>
      </c>
      <c r="J52" s="5">
        <v>2</v>
      </c>
      <c r="K52" s="5">
        <v>1</v>
      </c>
      <c r="L52" s="5">
        <v>1</v>
      </c>
      <c r="M52" s="5"/>
      <c r="N52" s="5"/>
      <c r="O52" s="5"/>
      <c r="P52" s="5">
        <v>24</v>
      </c>
      <c r="Q52" s="5">
        <f t="shared" si="0"/>
        <v>23</v>
      </c>
    </row>
    <row r="53" spans="1:17" x14ac:dyDescent="0.3">
      <c r="A53" s="5" t="s">
        <v>84</v>
      </c>
      <c r="B53" s="5" t="s">
        <v>85</v>
      </c>
      <c r="C53" s="5" t="s">
        <v>8</v>
      </c>
      <c r="D53" s="5" t="s">
        <v>9</v>
      </c>
      <c r="E53" s="5">
        <v>10</v>
      </c>
      <c r="F53" s="5">
        <v>3</v>
      </c>
      <c r="G53" s="5">
        <v>9</v>
      </c>
      <c r="H53" s="5">
        <v>4</v>
      </c>
      <c r="I53" s="5">
        <v>6</v>
      </c>
      <c r="J53" s="5">
        <v>1</v>
      </c>
      <c r="K53" s="5">
        <v>1</v>
      </c>
      <c r="L53" s="5"/>
      <c r="M53" s="5"/>
      <c r="N53" s="5"/>
      <c r="O53" s="5"/>
      <c r="P53" s="5">
        <v>34</v>
      </c>
      <c r="Q53" s="5">
        <f t="shared" si="0"/>
        <v>34</v>
      </c>
    </row>
    <row r="54" spans="1:17" x14ac:dyDescent="0.3">
      <c r="A54" s="5" t="s">
        <v>208</v>
      </c>
      <c r="B54" s="5" t="s">
        <v>209</v>
      </c>
      <c r="C54" s="5" t="s">
        <v>8</v>
      </c>
      <c r="D54" s="5" t="s">
        <v>9</v>
      </c>
      <c r="E54" s="5"/>
      <c r="F54" s="5"/>
      <c r="G54" s="5">
        <v>4</v>
      </c>
      <c r="H54" s="5">
        <v>13</v>
      </c>
      <c r="I54" s="5">
        <v>12</v>
      </c>
      <c r="J54" s="5">
        <v>5</v>
      </c>
      <c r="K54" s="5"/>
      <c r="L54" s="5"/>
      <c r="M54" s="5"/>
      <c r="N54" s="5"/>
      <c r="O54" s="5"/>
      <c r="P54" s="5">
        <v>34</v>
      </c>
      <c r="Q54" s="5">
        <f t="shared" si="0"/>
        <v>34</v>
      </c>
    </row>
    <row r="55" spans="1:17" x14ac:dyDescent="0.3">
      <c r="A55" s="5" t="s">
        <v>655</v>
      </c>
      <c r="B55" s="5" t="s">
        <v>613</v>
      </c>
      <c r="C55" s="5" t="s">
        <v>8</v>
      </c>
      <c r="D55" s="5" t="s">
        <v>9</v>
      </c>
      <c r="E55" s="5">
        <v>7</v>
      </c>
      <c r="F55" s="5">
        <v>1</v>
      </c>
      <c r="G55" s="5">
        <v>3</v>
      </c>
      <c r="H55" s="5">
        <v>2</v>
      </c>
      <c r="I55" s="5">
        <v>2</v>
      </c>
      <c r="J55" s="5">
        <v>5</v>
      </c>
      <c r="K55" s="5">
        <v>4</v>
      </c>
      <c r="L55" s="5">
        <v>2</v>
      </c>
      <c r="M55" s="5">
        <v>3</v>
      </c>
      <c r="N55" s="5"/>
      <c r="O55" s="5"/>
      <c r="P55" s="5">
        <v>29</v>
      </c>
      <c r="Q55" s="5">
        <f t="shared" si="0"/>
        <v>24</v>
      </c>
    </row>
    <row r="56" spans="1:17" x14ac:dyDescent="0.3">
      <c r="A56" s="5" t="s">
        <v>656</v>
      </c>
      <c r="B56" s="5" t="s">
        <v>657</v>
      </c>
      <c r="C56" s="5" t="s">
        <v>8</v>
      </c>
      <c r="D56" s="5" t="s">
        <v>9</v>
      </c>
      <c r="E56" s="5">
        <v>10</v>
      </c>
      <c r="F56" s="5">
        <v>4</v>
      </c>
      <c r="G56" s="5"/>
      <c r="H56" s="5"/>
      <c r="I56" s="5"/>
      <c r="J56" s="5"/>
      <c r="K56" s="5"/>
      <c r="L56" s="5"/>
      <c r="M56" s="5"/>
      <c r="N56" s="5"/>
      <c r="O56" s="5"/>
      <c r="P56" s="5">
        <v>14</v>
      </c>
      <c r="Q56" s="5">
        <f t="shared" si="0"/>
        <v>14</v>
      </c>
    </row>
    <row r="57" spans="1:17" x14ac:dyDescent="0.3">
      <c r="A57" s="5" t="s">
        <v>88</v>
      </c>
      <c r="B57" s="5" t="s">
        <v>89</v>
      </c>
      <c r="C57" s="5" t="s">
        <v>8</v>
      </c>
      <c r="D57" s="5" t="s">
        <v>9</v>
      </c>
      <c r="E57" s="5"/>
      <c r="F57" s="5"/>
      <c r="G57" s="5"/>
      <c r="H57" s="5"/>
      <c r="I57" s="5"/>
      <c r="J57" s="5">
        <v>1</v>
      </c>
      <c r="K57" s="5">
        <v>23</v>
      </c>
      <c r="L57" s="5">
        <v>12</v>
      </c>
      <c r="M57" s="5"/>
      <c r="N57" s="5"/>
      <c r="O57" s="5"/>
      <c r="P57" s="5">
        <v>36</v>
      </c>
      <c r="Q57" s="5">
        <f t="shared" si="0"/>
        <v>24</v>
      </c>
    </row>
    <row r="58" spans="1:17" x14ac:dyDescent="0.3">
      <c r="A58" s="5" t="s">
        <v>532</v>
      </c>
      <c r="B58" s="5" t="s">
        <v>467</v>
      </c>
      <c r="C58" s="5" t="s">
        <v>8</v>
      </c>
      <c r="D58" s="5" t="s">
        <v>9</v>
      </c>
      <c r="E58" s="5">
        <v>1</v>
      </c>
      <c r="F58" s="5">
        <v>3</v>
      </c>
      <c r="G58" s="5">
        <v>4</v>
      </c>
      <c r="H58" s="5">
        <v>1</v>
      </c>
      <c r="I58" s="5">
        <v>3</v>
      </c>
      <c r="J58" s="5">
        <v>2</v>
      </c>
      <c r="K58" s="5">
        <v>5</v>
      </c>
      <c r="L58" s="5">
        <v>1</v>
      </c>
      <c r="M58" s="5"/>
      <c r="N58" s="5"/>
      <c r="O58" s="5">
        <v>1</v>
      </c>
      <c r="P58" s="5">
        <v>21</v>
      </c>
      <c r="Q58" s="5">
        <f t="shared" si="0"/>
        <v>19</v>
      </c>
    </row>
    <row r="59" spans="1:17" x14ac:dyDescent="0.3">
      <c r="A59" s="5" t="s">
        <v>212</v>
      </c>
      <c r="B59" s="5" t="s">
        <v>213</v>
      </c>
      <c r="C59" s="5" t="s">
        <v>8</v>
      </c>
      <c r="D59" s="5" t="s">
        <v>9</v>
      </c>
      <c r="E59" s="5"/>
      <c r="F59" s="5">
        <v>1</v>
      </c>
      <c r="G59" s="5">
        <v>1</v>
      </c>
      <c r="H59" s="5">
        <v>3</v>
      </c>
      <c r="I59" s="5">
        <v>1</v>
      </c>
      <c r="J59" s="5">
        <v>5</v>
      </c>
      <c r="K59" s="5">
        <v>12</v>
      </c>
      <c r="L59" s="5">
        <v>5</v>
      </c>
      <c r="M59" s="5"/>
      <c r="N59" s="5"/>
      <c r="O59" s="5"/>
      <c r="P59" s="5">
        <v>28</v>
      </c>
      <c r="Q59" s="5">
        <f t="shared" si="0"/>
        <v>23</v>
      </c>
    </row>
    <row r="60" spans="1:17" x14ac:dyDescent="0.3">
      <c r="A60" s="5" t="s">
        <v>595</v>
      </c>
      <c r="B60" s="5" t="s">
        <v>472</v>
      </c>
      <c r="C60" s="5" t="s">
        <v>8</v>
      </c>
      <c r="D60" s="5" t="s">
        <v>9</v>
      </c>
      <c r="E60" s="5">
        <v>4</v>
      </c>
      <c r="F60" s="5">
        <v>2</v>
      </c>
      <c r="G60" s="5">
        <v>5</v>
      </c>
      <c r="H60" s="5">
        <v>4</v>
      </c>
      <c r="I60" s="5">
        <v>2</v>
      </c>
      <c r="J60" s="5">
        <v>4</v>
      </c>
      <c r="K60" s="5">
        <v>4</v>
      </c>
      <c r="L60" s="5">
        <v>6</v>
      </c>
      <c r="M60" s="5"/>
      <c r="N60" s="5"/>
      <c r="O60" s="5"/>
      <c r="P60" s="5">
        <v>31</v>
      </c>
      <c r="Q60" s="5">
        <f t="shared" si="0"/>
        <v>25</v>
      </c>
    </row>
    <row r="61" spans="1:17" x14ac:dyDescent="0.3">
      <c r="A61" s="5" t="s">
        <v>596</v>
      </c>
      <c r="B61" s="5" t="s">
        <v>474</v>
      </c>
      <c r="C61" s="5" t="s">
        <v>8</v>
      </c>
      <c r="D61" s="5" t="s">
        <v>9</v>
      </c>
      <c r="E61" s="5">
        <v>3</v>
      </c>
      <c r="F61" s="5">
        <v>3</v>
      </c>
      <c r="G61" s="5">
        <v>5</v>
      </c>
      <c r="H61" s="5">
        <v>9</v>
      </c>
      <c r="I61" s="5">
        <v>7</v>
      </c>
      <c r="J61" s="5">
        <v>3</v>
      </c>
      <c r="K61" s="5">
        <v>1</v>
      </c>
      <c r="L61" s="5">
        <v>1</v>
      </c>
      <c r="M61" s="5"/>
      <c r="N61" s="5"/>
      <c r="O61" s="5"/>
      <c r="P61" s="5">
        <v>32</v>
      </c>
      <c r="Q61" s="5">
        <f t="shared" si="0"/>
        <v>31</v>
      </c>
    </row>
    <row r="62" spans="1:17" x14ac:dyDescent="0.3">
      <c r="A62" s="5" t="s">
        <v>597</v>
      </c>
      <c r="B62" s="5" t="s">
        <v>469</v>
      </c>
      <c r="C62" s="5" t="s">
        <v>8</v>
      </c>
      <c r="D62" s="5" t="s">
        <v>9</v>
      </c>
      <c r="E62" s="5">
        <v>1</v>
      </c>
      <c r="F62" s="5">
        <v>1</v>
      </c>
      <c r="G62" s="5">
        <v>2</v>
      </c>
      <c r="H62" s="5">
        <v>2</v>
      </c>
      <c r="I62" s="5">
        <v>1</v>
      </c>
      <c r="J62" s="5">
        <v>5</v>
      </c>
      <c r="K62" s="5">
        <v>8</v>
      </c>
      <c r="L62" s="5">
        <v>13</v>
      </c>
      <c r="M62" s="5"/>
      <c r="N62" s="5"/>
      <c r="O62" s="5"/>
      <c r="P62" s="5">
        <v>33</v>
      </c>
      <c r="Q62" s="5">
        <f t="shared" si="0"/>
        <v>20</v>
      </c>
    </row>
    <row r="63" spans="1:17" x14ac:dyDescent="0.3">
      <c r="A63" s="5" t="s">
        <v>598</v>
      </c>
      <c r="B63" s="5" t="s">
        <v>599</v>
      </c>
      <c r="C63" s="5" t="s">
        <v>8</v>
      </c>
      <c r="D63" s="5" t="s">
        <v>9</v>
      </c>
      <c r="E63" s="5"/>
      <c r="F63" s="5"/>
      <c r="G63" s="5">
        <v>2</v>
      </c>
      <c r="H63" s="5">
        <v>7</v>
      </c>
      <c r="I63" s="5">
        <v>4</v>
      </c>
      <c r="J63" s="5">
        <v>2</v>
      </c>
      <c r="K63" s="5">
        <v>8</v>
      </c>
      <c r="L63" s="5">
        <v>1</v>
      </c>
      <c r="M63" s="5"/>
      <c r="N63" s="5"/>
      <c r="O63" s="5"/>
      <c r="P63" s="5">
        <v>24</v>
      </c>
      <c r="Q63" s="5">
        <f t="shared" si="0"/>
        <v>23</v>
      </c>
    </row>
    <row r="64" spans="1:17" x14ac:dyDescent="0.3">
      <c r="A64" s="5" t="s">
        <v>92</v>
      </c>
      <c r="B64" s="5" t="s">
        <v>93</v>
      </c>
      <c r="C64" s="5" t="s">
        <v>8</v>
      </c>
      <c r="D64" s="5" t="s">
        <v>9</v>
      </c>
      <c r="E64" s="5">
        <v>22</v>
      </c>
      <c r="F64" s="5">
        <v>4</v>
      </c>
      <c r="G64" s="5"/>
      <c r="H64" s="5">
        <v>2</v>
      </c>
      <c r="I64" s="5">
        <v>1</v>
      </c>
      <c r="J64" s="5">
        <v>2</v>
      </c>
      <c r="K64" s="5">
        <v>1</v>
      </c>
      <c r="L64" s="5"/>
      <c r="M64" s="5"/>
      <c r="N64" s="5"/>
      <c r="O64" s="5"/>
      <c r="P64" s="5">
        <v>32</v>
      </c>
      <c r="Q64" s="5">
        <f t="shared" si="0"/>
        <v>32</v>
      </c>
    </row>
    <row r="65" spans="1:17" x14ac:dyDescent="0.3">
      <c r="A65" s="5" t="s">
        <v>98</v>
      </c>
      <c r="B65" s="5" t="s">
        <v>99</v>
      </c>
      <c r="C65" s="5" t="s">
        <v>8</v>
      </c>
      <c r="D65" s="5" t="s">
        <v>9</v>
      </c>
      <c r="E65" s="5">
        <v>5</v>
      </c>
      <c r="F65" s="5">
        <v>3</v>
      </c>
      <c r="G65" s="5">
        <v>8</v>
      </c>
      <c r="H65" s="5">
        <v>20</v>
      </c>
      <c r="I65" s="5">
        <v>5</v>
      </c>
      <c r="J65" s="5">
        <v>11</v>
      </c>
      <c r="K65" s="5">
        <v>2</v>
      </c>
      <c r="L65" s="5">
        <v>1</v>
      </c>
      <c r="M65" s="5">
        <v>2</v>
      </c>
      <c r="N65" s="5"/>
      <c r="O65" s="5"/>
      <c r="P65" s="5">
        <v>57</v>
      </c>
      <c r="Q65" s="5">
        <f t="shared" si="0"/>
        <v>54</v>
      </c>
    </row>
    <row r="66" spans="1:17" x14ac:dyDescent="0.3">
      <c r="A66" s="5" t="s">
        <v>5</v>
      </c>
      <c r="B66" s="5"/>
      <c r="C66" s="5"/>
      <c r="D66" s="5"/>
      <c r="E66" s="5">
        <v>340</v>
      </c>
      <c r="F66" s="5">
        <v>165</v>
      </c>
      <c r="G66" s="5">
        <v>156</v>
      </c>
      <c r="H66" s="5">
        <v>203</v>
      </c>
      <c r="I66" s="5">
        <v>201</v>
      </c>
      <c r="J66" s="5">
        <v>145</v>
      </c>
      <c r="K66" s="5">
        <v>183</v>
      </c>
      <c r="L66" s="5">
        <v>122</v>
      </c>
      <c r="M66" s="5">
        <v>62</v>
      </c>
      <c r="N66" s="5">
        <v>6</v>
      </c>
      <c r="O66" s="5">
        <v>1</v>
      </c>
      <c r="P66" s="5">
        <v>1584</v>
      </c>
      <c r="Q66" s="5">
        <f t="shared" si="0"/>
        <v>1399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A5" sqref="A5:P56"/>
    </sheetView>
  </sheetViews>
  <sheetFormatPr defaultColWidth="8.75" defaultRowHeight="18.75" x14ac:dyDescent="0.3"/>
  <cols>
    <col min="1" max="1" width="9.375" style="4" bestFit="1" customWidth="1"/>
    <col min="2" max="2" width="38.375" style="4" bestFit="1" customWidth="1"/>
    <col min="3" max="3" width="8.5" style="4" bestFit="1" customWidth="1"/>
    <col min="4" max="4" width="8.75" style="4"/>
    <col min="5" max="9" width="6.125" style="4" bestFit="1" customWidth="1"/>
    <col min="10" max="10" width="5.25" style="4" bestFit="1" customWidth="1"/>
    <col min="11" max="11" width="6.125" style="4" bestFit="1" customWidth="1"/>
    <col min="12" max="14" width="5.25" style="4" bestFit="1" customWidth="1"/>
    <col min="15" max="15" width="8.625" style="4" bestFit="1" customWidth="1"/>
    <col min="16" max="16" width="7.25" style="4" bestFit="1" customWidth="1"/>
    <col min="17" max="16384" width="8.75" style="4"/>
  </cols>
  <sheetData>
    <row r="1" spans="1:16" x14ac:dyDescent="0.3">
      <c r="A1" s="1" t="s">
        <v>794</v>
      </c>
      <c r="B1" s="4" t="s">
        <v>0</v>
      </c>
    </row>
    <row r="2" spans="1:16" x14ac:dyDescent="0.3">
      <c r="A2" s="1" t="s">
        <v>795</v>
      </c>
      <c r="B2" s="4" t="s">
        <v>1</v>
      </c>
    </row>
    <row r="3" spans="1:16" x14ac:dyDescent="0.3">
      <c r="A3" s="1" t="s">
        <v>796</v>
      </c>
      <c r="B3" s="4" t="s">
        <v>460</v>
      </c>
    </row>
    <row r="5" spans="1:16" x14ac:dyDescent="0.3">
      <c r="A5" s="8" t="s">
        <v>797</v>
      </c>
      <c r="B5" s="8" t="s">
        <v>798</v>
      </c>
      <c r="C5" s="8" t="s">
        <v>799</v>
      </c>
      <c r="D5" s="8" t="s">
        <v>800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9" t="s">
        <v>801</v>
      </c>
      <c r="P5" s="9"/>
    </row>
    <row r="6" spans="1:16" x14ac:dyDescent="0.3">
      <c r="A6" s="8"/>
      <c r="B6" s="8"/>
      <c r="C6" s="8"/>
      <c r="D6" s="8"/>
      <c r="E6" s="3" t="s">
        <v>804</v>
      </c>
      <c r="F6" s="3" t="s">
        <v>805</v>
      </c>
      <c r="G6" s="3" t="s">
        <v>806</v>
      </c>
      <c r="H6" s="3" t="s">
        <v>807</v>
      </c>
      <c r="I6" s="3" t="s">
        <v>808</v>
      </c>
      <c r="J6" s="3" t="s">
        <v>809</v>
      </c>
      <c r="K6" s="3" t="s">
        <v>810</v>
      </c>
      <c r="L6" s="3" t="s">
        <v>811</v>
      </c>
      <c r="M6" s="3" t="s">
        <v>4</v>
      </c>
      <c r="N6" s="3" t="s">
        <v>461</v>
      </c>
      <c r="O6" s="2" t="s">
        <v>802</v>
      </c>
      <c r="P6" s="2" t="s">
        <v>803</v>
      </c>
    </row>
    <row r="7" spans="1:16" x14ac:dyDescent="0.3">
      <c r="A7" s="5" t="s">
        <v>462</v>
      </c>
      <c r="B7" s="5" t="s">
        <v>274</v>
      </c>
      <c r="C7" s="5" t="s">
        <v>8</v>
      </c>
      <c r="D7" s="5" t="s">
        <v>9</v>
      </c>
      <c r="E7" s="5"/>
      <c r="F7" s="5"/>
      <c r="G7" s="5">
        <v>1</v>
      </c>
      <c r="H7" s="5"/>
      <c r="I7" s="5"/>
      <c r="J7" s="5"/>
      <c r="K7" s="5"/>
      <c r="L7" s="5"/>
      <c r="M7" s="5"/>
      <c r="N7" s="5"/>
      <c r="O7" s="5">
        <v>1</v>
      </c>
      <c r="P7" s="5"/>
    </row>
    <row r="8" spans="1:16" x14ac:dyDescent="0.3">
      <c r="A8" s="5" t="s">
        <v>10</v>
      </c>
      <c r="B8" s="5" t="s">
        <v>11</v>
      </c>
      <c r="C8" s="5" t="s">
        <v>8</v>
      </c>
      <c r="D8" s="5" t="s">
        <v>9</v>
      </c>
      <c r="E8" s="5"/>
      <c r="F8" s="5">
        <v>2</v>
      </c>
      <c r="G8" s="5">
        <v>2</v>
      </c>
      <c r="H8" s="5">
        <v>2</v>
      </c>
      <c r="I8" s="5"/>
      <c r="J8" s="5"/>
      <c r="K8" s="5">
        <v>1</v>
      </c>
      <c r="L8" s="5"/>
      <c r="M8" s="5"/>
      <c r="N8" s="5"/>
      <c r="O8" s="5">
        <v>7</v>
      </c>
      <c r="P8" s="5"/>
    </row>
    <row r="9" spans="1:16" x14ac:dyDescent="0.3">
      <c r="A9" s="5" t="s">
        <v>12</v>
      </c>
      <c r="B9" s="5" t="s">
        <v>13</v>
      </c>
      <c r="C9" s="5" t="s">
        <v>8</v>
      </c>
      <c r="D9" s="5" t="s">
        <v>9</v>
      </c>
      <c r="E9" s="5"/>
      <c r="F9" s="5"/>
      <c r="G9" s="5"/>
      <c r="H9" s="5">
        <v>2</v>
      </c>
      <c r="I9" s="5"/>
      <c r="J9" s="5"/>
      <c r="K9" s="5"/>
      <c r="L9" s="5"/>
      <c r="M9" s="5"/>
      <c r="N9" s="5"/>
      <c r="O9" s="5">
        <v>2</v>
      </c>
      <c r="P9" s="5"/>
    </row>
    <row r="10" spans="1:16" x14ac:dyDescent="0.3">
      <c r="A10" s="5" t="s">
        <v>463</v>
      </c>
      <c r="B10" s="5" t="s">
        <v>464</v>
      </c>
      <c r="C10" s="5" t="s">
        <v>8</v>
      </c>
      <c r="D10" s="5" t="s">
        <v>9</v>
      </c>
      <c r="E10" s="5"/>
      <c r="F10" s="5">
        <v>1</v>
      </c>
      <c r="G10" s="5">
        <v>1</v>
      </c>
      <c r="H10" s="5"/>
      <c r="I10" s="5">
        <v>4</v>
      </c>
      <c r="J10" s="5"/>
      <c r="K10" s="5">
        <v>5</v>
      </c>
      <c r="L10" s="5">
        <v>3</v>
      </c>
      <c r="M10" s="5"/>
      <c r="N10" s="5"/>
      <c r="O10" s="5">
        <v>14</v>
      </c>
      <c r="P10" s="5"/>
    </row>
    <row r="11" spans="1:16" x14ac:dyDescent="0.3">
      <c r="A11" s="5" t="s">
        <v>114</v>
      </c>
      <c r="B11" s="5" t="s">
        <v>115</v>
      </c>
      <c r="C11" s="5" t="s">
        <v>8</v>
      </c>
      <c r="D11" s="5" t="s">
        <v>9</v>
      </c>
      <c r="E11" s="5">
        <v>8</v>
      </c>
      <c r="F11" s="5">
        <v>10</v>
      </c>
      <c r="G11" s="5">
        <v>5</v>
      </c>
      <c r="H11" s="5">
        <v>5</v>
      </c>
      <c r="I11" s="5"/>
      <c r="J11" s="5"/>
      <c r="K11" s="5"/>
      <c r="L11" s="5"/>
      <c r="M11" s="5"/>
      <c r="N11" s="5"/>
      <c r="O11" s="5">
        <v>28</v>
      </c>
      <c r="P11" s="5"/>
    </row>
    <row r="12" spans="1:16" x14ac:dyDescent="0.3">
      <c r="A12" s="5" t="s">
        <v>16</v>
      </c>
      <c r="B12" s="5" t="s">
        <v>17</v>
      </c>
      <c r="C12" s="5" t="s">
        <v>8</v>
      </c>
      <c r="D12" s="5" t="s">
        <v>9</v>
      </c>
      <c r="E12" s="5"/>
      <c r="F12" s="5">
        <v>3</v>
      </c>
      <c r="G12" s="5"/>
      <c r="H12" s="5"/>
      <c r="I12" s="5"/>
      <c r="J12" s="5"/>
      <c r="K12" s="5"/>
      <c r="L12" s="5"/>
      <c r="M12" s="5"/>
      <c r="N12" s="5"/>
      <c r="O12" s="5">
        <v>3</v>
      </c>
      <c r="P12" s="5"/>
    </row>
    <row r="13" spans="1:16" x14ac:dyDescent="0.3">
      <c r="A13" s="5" t="s">
        <v>18</v>
      </c>
      <c r="B13" s="5" t="s">
        <v>19</v>
      </c>
      <c r="C13" s="5" t="s">
        <v>8</v>
      </c>
      <c r="D13" s="5" t="s">
        <v>9</v>
      </c>
      <c r="E13" s="5">
        <v>2</v>
      </c>
      <c r="F13" s="5"/>
      <c r="G13" s="5">
        <v>1</v>
      </c>
      <c r="H13" s="5"/>
      <c r="I13" s="5">
        <v>4</v>
      </c>
      <c r="J13" s="5">
        <v>7</v>
      </c>
      <c r="K13" s="5">
        <v>27</v>
      </c>
      <c r="L13" s="5">
        <v>1</v>
      </c>
      <c r="M13" s="5">
        <v>2</v>
      </c>
      <c r="N13" s="5"/>
      <c r="O13" s="5">
        <v>44</v>
      </c>
      <c r="P13" s="5"/>
    </row>
    <row r="14" spans="1:16" x14ac:dyDescent="0.3">
      <c r="A14" s="5" t="s">
        <v>20</v>
      </c>
      <c r="B14" s="5" t="s">
        <v>21</v>
      </c>
      <c r="C14" s="5" t="s">
        <v>8</v>
      </c>
      <c r="D14" s="5" t="s">
        <v>9</v>
      </c>
      <c r="E14" s="5"/>
      <c r="F14" s="5"/>
      <c r="G14" s="5"/>
      <c r="H14" s="5"/>
      <c r="I14" s="5"/>
      <c r="J14" s="5"/>
      <c r="K14" s="5"/>
      <c r="L14" s="5"/>
      <c r="M14" s="5">
        <v>1</v>
      </c>
      <c r="N14" s="5"/>
      <c r="O14" s="5">
        <v>1</v>
      </c>
      <c r="P14" s="5"/>
    </row>
    <row r="15" spans="1:16" x14ac:dyDescent="0.3">
      <c r="A15" s="5" t="s">
        <v>465</v>
      </c>
      <c r="B15" s="5" t="s">
        <v>89</v>
      </c>
      <c r="C15" s="5" t="s">
        <v>8</v>
      </c>
      <c r="D15" s="5" t="s">
        <v>9</v>
      </c>
      <c r="E15" s="5"/>
      <c r="F15" s="5"/>
      <c r="G15" s="5"/>
      <c r="H15" s="5"/>
      <c r="I15" s="5"/>
      <c r="J15" s="5">
        <v>1</v>
      </c>
      <c r="K15" s="5">
        <v>5</v>
      </c>
      <c r="L15" s="5">
        <v>2</v>
      </c>
      <c r="M15" s="5">
        <v>1</v>
      </c>
      <c r="N15" s="5"/>
      <c r="O15" s="5">
        <v>9</v>
      </c>
      <c r="P15" s="5"/>
    </row>
    <row r="16" spans="1:16" x14ac:dyDescent="0.3">
      <c r="A16" s="5" t="s">
        <v>466</v>
      </c>
      <c r="B16" s="5" t="s">
        <v>467</v>
      </c>
      <c r="C16" s="5" t="s">
        <v>8</v>
      </c>
      <c r="D16" s="5" t="s">
        <v>9</v>
      </c>
      <c r="E16" s="5"/>
      <c r="F16" s="5"/>
      <c r="G16" s="5"/>
      <c r="H16" s="5"/>
      <c r="I16" s="5">
        <v>1</v>
      </c>
      <c r="J16" s="5">
        <v>1</v>
      </c>
      <c r="K16" s="5">
        <v>20</v>
      </c>
      <c r="L16" s="5">
        <v>3</v>
      </c>
      <c r="M16" s="5">
        <v>2</v>
      </c>
      <c r="N16" s="5"/>
      <c r="O16" s="5">
        <v>27</v>
      </c>
      <c r="P16" s="5"/>
    </row>
    <row r="17" spans="1:16" x14ac:dyDescent="0.3">
      <c r="A17" s="5" t="s">
        <v>468</v>
      </c>
      <c r="B17" s="5" t="s">
        <v>469</v>
      </c>
      <c r="C17" s="5" t="s">
        <v>8</v>
      </c>
      <c r="D17" s="5" t="s">
        <v>9</v>
      </c>
      <c r="E17" s="5"/>
      <c r="F17" s="5"/>
      <c r="G17" s="5"/>
      <c r="H17" s="5"/>
      <c r="I17" s="5"/>
      <c r="J17" s="5"/>
      <c r="K17" s="5">
        <v>7</v>
      </c>
      <c r="L17" s="5"/>
      <c r="M17" s="5">
        <v>1</v>
      </c>
      <c r="N17" s="5"/>
      <c r="O17" s="5">
        <v>8</v>
      </c>
      <c r="P17" s="5"/>
    </row>
    <row r="18" spans="1:16" x14ac:dyDescent="0.3">
      <c r="A18" s="5" t="s">
        <v>470</v>
      </c>
      <c r="B18" s="5" t="s">
        <v>213</v>
      </c>
      <c r="C18" s="5" t="s">
        <v>8</v>
      </c>
      <c r="D18" s="5" t="s">
        <v>9</v>
      </c>
      <c r="E18" s="5"/>
      <c r="F18" s="5"/>
      <c r="G18" s="5"/>
      <c r="H18" s="5"/>
      <c r="I18" s="5"/>
      <c r="J18" s="5"/>
      <c r="K18" s="5">
        <v>3</v>
      </c>
      <c r="L18" s="5">
        <v>1</v>
      </c>
      <c r="M18" s="5"/>
      <c r="N18" s="5"/>
      <c r="O18" s="5">
        <v>4</v>
      </c>
      <c r="P18" s="5"/>
    </row>
    <row r="19" spans="1:16" x14ac:dyDescent="0.3">
      <c r="A19" s="5" t="s">
        <v>471</v>
      </c>
      <c r="B19" s="5" t="s">
        <v>472</v>
      </c>
      <c r="C19" s="5" t="s">
        <v>8</v>
      </c>
      <c r="D19" s="5" t="s">
        <v>9</v>
      </c>
      <c r="E19" s="5"/>
      <c r="F19" s="5"/>
      <c r="G19" s="5">
        <v>1</v>
      </c>
      <c r="H19" s="5">
        <v>3</v>
      </c>
      <c r="I19" s="5">
        <v>3</v>
      </c>
      <c r="J19" s="5">
        <v>2</v>
      </c>
      <c r="K19" s="5">
        <v>3</v>
      </c>
      <c r="L19" s="5">
        <v>2</v>
      </c>
      <c r="M19" s="5">
        <v>3</v>
      </c>
      <c r="N19" s="5"/>
      <c r="O19" s="5">
        <v>17</v>
      </c>
      <c r="P19" s="5"/>
    </row>
    <row r="20" spans="1:16" x14ac:dyDescent="0.3">
      <c r="A20" s="5" t="s">
        <v>473</v>
      </c>
      <c r="B20" s="5" t="s">
        <v>474</v>
      </c>
      <c r="C20" s="5" t="s">
        <v>8</v>
      </c>
      <c r="D20" s="5" t="s">
        <v>9</v>
      </c>
      <c r="E20" s="5"/>
      <c r="F20" s="5"/>
      <c r="G20" s="5">
        <v>1</v>
      </c>
      <c r="H20" s="5">
        <v>2</v>
      </c>
      <c r="I20" s="5">
        <v>3</v>
      </c>
      <c r="J20" s="5">
        <v>1</v>
      </c>
      <c r="K20" s="5">
        <v>3</v>
      </c>
      <c r="L20" s="5"/>
      <c r="M20" s="5">
        <v>1</v>
      </c>
      <c r="N20" s="5"/>
      <c r="O20" s="5">
        <v>11</v>
      </c>
      <c r="P20" s="5"/>
    </row>
    <row r="21" spans="1:16" x14ac:dyDescent="0.3">
      <c r="A21" s="5" t="s">
        <v>475</v>
      </c>
      <c r="B21" s="5" t="s">
        <v>83</v>
      </c>
      <c r="C21" s="5" t="s">
        <v>8</v>
      </c>
      <c r="D21" s="5" t="s">
        <v>9</v>
      </c>
      <c r="E21" s="5">
        <v>9</v>
      </c>
      <c r="F21" s="5">
        <v>5</v>
      </c>
      <c r="G21" s="5">
        <v>5</v>
      </c>
      <c r="H21" s="5">
        <v>9</v>
      </c>
      <c r="I21" s="5">
        <v>1</v>
      </c>
      <c r="J21" s="5"/>
      <c r="K21" s="5"/>
      <c r="L21" s="5"/>
      <c r="M21" s="5"/>
      <c r="N21" s="5"/>
      <c r="O21" s="5">
        <v>29</v>
      </c>
      <c r="P21" s="5"/>
    </row>
    <row r="22" spans="1:16" x14ac:dyDescent="0.3">
      <c r="A22" s="5" t="s">
        <v>476</v>
      </c>
      <c r="B22" s="5" t="s">
        <v>477</v>
      </c>
      <c r="C22" s="5" t="s">
        <v>8</v>
      </c>
      <c r="D22" s="5" t="s">
        <v>9</v>
      </c>
      <c r="E22" s="5">
        <v>2</v>
      </c>
      <c r="F22" s="5">
        <v>20</v>
      </c>
      <c r="G22" s="5">
        <v>23</v>
      </c>
      <c r="H22" s="5">
        <v>8</v>
      </c>
      <c r="I22" s="5"/>
      <c r="J22" s="5">
        <v>1</v>
      </c>
      <c r="K22" s="5"/>
      <c r="L22" s="5"/>
      <c r="M22" s="5"/>
      <c r="N22" s="5"/>
      <c r="O22" s="5">
        <v>54</v>
      </c>
      <c r="P22" s="5"/>
    </row>
    <row r="23" spans="1:16" x14ac:dyDescent="0.3">
      <c r="A23" s="5" t="s">
        <v>478</v>
      </c>
      <c r="B23" s="5" t="s">
        <v>479</v>
      </c>
      <c r="C23" s="5" t="s">
        <v>8</v>
      </c>
      <c r="D23" s="5" t="s">
        <v>9</v>
      </c>
      <c r="E23" s="5">
        <v>2</v>
      </c>
      <c r="F23" s="5">
        <v>7</v>
      </c>
      <c r="G23" s="5"/>
      <c r="H23" s="5"/>
      <c r="I23" s="5"/>
      <c r="J23" s="5"/>
      <c r="K23" s="5"/>
      <c r="L23" s="5"/>
      <c r="M23" s="5"/>
      <c r="N23" s="5"/>
      <c r="O23" s="5">
        <v>9</v>
      </c>
      <c r="P23" s="5"/>
    </row>
    <row r="24" spans="1:16" x14ac:dyDescent="0.3">
      <c r="A24" s="5" t="s">
        <v>480</v>
      </c>
      <c r="B24" s="5" t="s">
        <v>481</v>
      </c>
      <c r="C24" s="5" t="s">
        <v>8</v>
      </c>
      <c r="D24" s="5" t="s">
        <v>9</v>
      </c>
      <c r="E24" s="5"/>
      <c r="F24" s="5">
        <v>1</v>
      </c>
      <c r="G24" s="5"/>
      <c r="H24" s="5"/>
      <c r="I24" s="5">
        <v>4</v>
      </c>
      <c r="J24" s="5"/>
      <c r="K24" s="5">
        <v>3</v>
      </c>
      <c r="L24" s="5"/>
      <c r="M24" s="5"/>
      <c r="N24" s="5"/>
      <c r="O24" s="5">
        <v>8</v>
      </c>
      <c r="P24" s="5"/>
    </row>
    <row r="25" spans="1:16" x14ac:dyDescent="0.3">
      <c r="A25" s="5" t="s">
        <v>482</v>
      </c>
      <c r="B25" s="5" t="s">
        <v>483</v>
      </c>
      <c r="C25" s="5" t="s">
        <v>8</v>
      </c>
      <c r="D25" s="5" t="s">
        <v>9</v>
      </c>
      <c r="E25" s="5">
        <v>1</v>
      </c>
      <c r="F25" s="5"/>
      <c r="G25" s="5">
        <v>1</v>
      </c>
      <c r="H25" s="5">
        <v>2</v>
      </c>
      <c r="I25" s="5">
        <v>3</v>
      </c>
      <c r="J25" s="5">
        <v>4</v>
      </c>
      <c r="K25" s="5">
        <v>7</v>
      </c>
      <c r="L25" s="5"/>
      <c r="M25" s="5"/>
      <c r="N25" s="5"/>
      <c r="O25" s="5">
        <v>18</v>
      </c>
      <c r="P25" s="5"/>
    </row>
    <row r="26" spans="1:16" x14ac:dyDescent="0.3">
      <c r="A26" s="5" t="s">
        <v>484</v>
      </c>
      <c r="B26" s="5" t="s">
        <v>485</v>
      </c>
      <c r="C26" s="5" t="s">
        <v>8</v>
      </c>
      <c r="D26" s="5" t="s">
        <v>9</v>
      </c>
      <c r="E26" s="5">
        <v>5</v>
      </c>
      <c r="F26" s="5">
        <v>4</v>
      </c>
      <c r="G26" s="5">
        <v>2</v>
      </c>
      <c r="H26" s="5">
        <v>2</v>
      </c>
      <c r="I26" s="5">
        <v>2</v>
      </c>
      <c r="J26" s="5">
        <v>2</v>
      </c>
      <c r="K26" s="5">
        <v>1</v>
      </c>
      <c r="L26" s="5"/>
      <c r="M26" s="5"/>
      <c r="N26" s="5"/>
      <c r="O26" s="5">
        <v>18</v>
      </c>
      <c r="P26" s="5"/>
    </row>
    <row r="27" spans="1:16" x14ac:dyDescent="0.3">
      <c r="A27" s="5" t="s">
        <v>486</v>
      </c>
      <c r="B27" s="5" t="s">
        <v>487</v>
      </c>
      <c r="C27" s="5" t="s">
        <v>8</v>
      </c>
      <c r="D27" s="5" t="s">
        <v>9</v>
      </c>
      <c r="E27" s="5">
        <v>6</v>
      </c>
      <c r="F27" s="5">
        <v>7</v>
      </c>
      <c r="G27" s="5">
        <v>7</v>
      </c>
      <c r="H27" s="5"/>
      <c r="I27" s="5"/>
      <c r="J27" s="5"/>
      <c r="K27" s="5"/>
      <c r="L27" s="5"/>
      <c r="M27" s="5"/>
      <c r="N27" s="5"/>
      <c r="O27" s="5">
        <v>20</v>
      </c>
      <c r="P27" s="5"/>
    </row>
    <row r="28" spans="1:16" x14ac:dyDescent="0.3">
      <c r="A28" s="5" t="s">
        <v>488</v>
      </c>
      <c r="B28" s="5" t="s">
        <v>489</v>
      </c>
      <c r="C28" s="5" t="s">
        <v>8</v>
      </c>
      <c r="D28" s="5" t="s">
        <v>9</v>
      </c>
      <c r="E28" s="5">
        <v>1</v>
      </c>
      <c r="F28" s="5">
        <v>2</v>
      </c>
      <c r="G28" s="5">
        <v>1</v>
      </c>
      <c r="H28" s="5"/>
      <c r="I28" s="5">
        <v>1</v>
      </c>
      <c r="J28" s="5">
        <v>2</v>
      </c>
      <c r="K28" s="5"/>
      <c r="L28" s="5">
        <v>1</v>
      </c>
      <c r="M28" s="5"/>
      <c r="N28" s="5"/>
      <c r="O28" s="5">
        <v>8</v>
      </c>
      <c r="P28" s="5"/>
    </row>
    <row r="29" spans="1:16" x14ac:dyDescent="0.3">
      <c r="A29" s="5" t="s">
        <v>490</v>
      </c>
      <c r="B29" s="5" t="s">
        <v>395</v>
      </c>
      <c r="C29" s="5" t="s">
        <v>8</v>
      </c>
      <c r="D29" s="5" t="s">
        <v>9</v>
      </c>
      <c r="E29" s="5">
        <v>1</v>
      </c>
      <c r="F29" s="5">
        <v>4</v>
      </c>
      <c r="G29" s="5">
        <v>1</v>
      </c>
      <c r="H29" s="5">
        <v>4</v>
      </c>
      <c r="I29" s="5">
        <v>9</v>
      </c>
      <c r="J29" s="5">
        <v>9</v>
      </c>
      <c r="K29" s="5">
        <v>18</v>
      </c>
      <c r="L29" s="5"/>
      <c r="M29" s="5"/>
      <c r="N29" s="5"/>
      <c r="O29" s="5">
        <v>46</v>
      </c>
      <c r="P29" s="5"/>
    </row>
    <row r="30" spans="1:16" x14ac:dyDescent="0.3">
      <c r="A30" s="5" t="s">
        <v>491</v>
      </c>
      <c r="B30" s="5" t="s">
        <v>492</v>
      </c>
      <c r="C30" s="5" t="s">
        <v>8</v>
      </c>
      <c r="D30" s="5" t="s">
        <v>9</v>
      </c>
      <c r="E30" s="5">
        <v>1</v>
      </c>
      <c r="F30" s="5">
        <v>2</v>
      </c>
      <c r="G30" s="5">
        <v>2</v>
      </c>
      <c r="H30" s="5">
        <v>4</v>
      </c>
      <c r="I30" s="5">
        <v>4</v>
      </c>
      <c r="J30" s="5">
        <v>5</v>
      </c>
      <c r="K30" s="5">
        <v>3</v>
      </c>
      <c r="L30" s="5">
        <v>1</v>
      </c>
      <c r="M30" s="5"/>
      <c r="N30" s="5"/>
      <c r="O30" s="5">
        <v>22</v>
      </c>
      <c r="P30" s="5"/>
    </row>
    <row r="31" spans="1:16" x14ac:dyDescent="0.3">
      <c r="A31" s="5" t="s">
        <v>493</v>
      </c>
      <c r="B31" s="5" t="s">
        <v>494</v>
      </c>
      <c r="C31" s="5" t="s">
        <v>8</v>
      </c>
      <c r="D31" s="5" t="s">
        <v>9</v>
      </c>
      <c r="E31" s="5"/>
      <c r="F31" s="5">
        <v>4</v>
      </c>
      <c r="G31" s="5">
        <v>5</v>
      </c>
      <c r="H31" s="5">
        <v>8</v>
      </c>
      <c r="I31" s="5">
        <v>2</v>
      </c>
      <c r="J31" s="5"/>
      <c r="K31" s="5"/>
      <c r="L31" s="5"/>
      <c r="M31" s="5">
        <v>1</v>
      </c>
      <c r="N31" s="5"/>
      <c r="O31" s="5">
        <v>20</v>
      </c>
      <c r="P31" s="5"/>
    </row>
    <row r="32" spans="1:16" x14ac:dyDescent="0.3">
      <c r="A32" s="5" t="s">
        <v>495</v>
      </c>
      <c r="B32" s="5" t="s">
        <v>496</v>
      </c>
      <c r="C32" s="5" t="s">
        <v>8</v>
      </c>
      <c r="D32" s="5" t="s">
        <v>9</v>
      </c>
      <c r="E32" s="5">
        <v>1</v>
      </c>
      <c r="F32" s="5">
        <v>16</v>
      </c>
      <c r="G32" s="5">
        <v>1</v>
      </c>
      <c r="H32" s="5"/>
      <c r="I32" s="5"/>
      <c r="J32" s="5"/>
      <c r="K32" s="5"/>
      <c r="L32" s="5"/>
      <c r="M32" s="5"/>
      <c r="N32" s="5"/>
      <c r="O32" s="5">
        <v>18</v>
      </c>
      <c r="P32" s="5"/>
    </row>
    <row r="33" spans="1:16" x14ac:dyDescent="0.3">
      <c r="A33" s="5" t="s">
        <v>497</v>
      </c>
      <c r="B33" s="5" t="s">
        <v>498</v>
      </c>
      <c r="C33" s="5" t="s">
        <v>8</v>
      </c>
      <c r="D33" s="5" t="s">
        <v>9</v>
      </c>
      <c r="E33" s="5">
        <v>3</v>
      </c>
      <c r="F33" s="5"/>
      <c r="G33" s="5">
        <v>2</v>
      </c>
      <c r="H33" s="5">
        <v>5</v>
      </c>
      <c r="I33" s="5">
        <v>10</v>
      </c>
      <c r="J33" s="5">
        <v>1</v>
      </c>
      <c r="K33" s="5">
        <v>2</v>
      </c>
      <c r="L33" s="5">
        <v>1</v>
      </c>
      <c r="M33" s="5"/>
      <c r="N33" s="5"/>
      <c r="O33" s="5">
        <v>24</v>
      </c>
      <c r="P33" s="5"/>
    </row>
    <row r="34" spans="1:16" x14ac:dyDescent="0.3">
      <c r="A34" s="5" t="s">
        <v>499</v>
      </c>
      <c r="B34" s="5" t="s">
        <v>500</v>
      </c>
      <c r="C34" s="5" t="s">
        <v>8</v>
      </c>
      <c r="D34" s="5" t="s">
        <v>9</v>
      </c>
      <c r="E34" s="5"/>
      <c r="F34" s="5">
        <v>10</v>
      </c>
      <c r="G34" s="5">
        <v>21</v>
      </c>
      <c r="H34" s="5"/>
      <c r="I34" s="5"/>
      <c r="J34" s="5"/>
      <c r="K34" s="5"/>
      <c r="L34" s="5"/>
      <c r="M34" s="5"/>
      <c r="N34" s="5"/>
      <c r="O34" s="5">
        <v>31</v>
      </c>
      <c r="P34" s="5"/>
    </row>
    <row r="35" spans="1:16" x14ac:dyDescent="0.3">
      <c r="A35" s="5" t="s">
        <v>501</v>
      </c>
      <c r="B35" s="5" t="s">
        <v>502</v>
      </c>
      <c r="C35" s="5" t="s">
        <v>8</v>
      </c>
      <c r="D35" s="5" t="s">
        <v>9</v>
      </c>
      <c r="E35" s="5"/>
      <c r="F35" s="5"/>
      <c r="G35" s="5">
        <v>1</v>
      </c>
      <c r="H35" s="5">
        <v>2</v>
      </c>
      <c r="I35" s="5">
        <v>13</v>
      </c>
      <c r="J35" s="5">
        <v>11</v>
      </c>
      <c r="K35" s="5"/>
      <c r="L35" s="5"/>
      <c r="M35" s="5"/>
      <c r="N35" s="5"/>
      <c r="O35" s="5">
        <v>27</v>
      </c>
      <c r="P35" s="5"/>
    </row>
    <row r="36" spans="1:16" x14ac:dyDescent="0.3">
      <c r="A36" s="5" t="s">
        <v>503</v>
      </c>
      <c r="B36" s="5" t="s">
        <v>504</v>
      </c>
      <c r="C36" s="5" t="s">
        <v>8</v>
      </c>
      <c r="D36" s="5" t="s">
        <v>9</v>
      </c>
      <c r="E36" s="5">
        <v>5</v>
      </c>
      <c r="F36" s="5"/>
      <c r="G36" s="5"/>
      <c r="H36" s="5"/>
      <c r="I36" s="5"/>
      <c r="J36" s="5"/>
      <c r="K36" s="5"/>
      <c r="L36" s="5"/>
      <c r="M36" s="5"/>
      <c r="N36" s="5"/>
      <c r="O36" s="5">
        <v>5</v>
      </c>
      <c r="P36" s="5"/>
    </row>
    <row r="37" spans="1:16" x14ac:dyDescent="0.3">
      <c r="A37" s="5" t="s">
        <v>505</v>
      </c>
      <c r="B37" s="5" t="s">
        <v>506</v>
      </c>
      <c r="C37" s="5" t="s">
        <v>8</v>
      </c>
      <c r="D37" s="5" t="s">
        <v>9</v>
      </c>
      <c r="E37" s="5">
        <v>1</v>
      </c>
      <c r="F37" s="5"/>
      <c r="G37" s="5">
        <v>6</v>
      </c>
      <c r="H37" s="5">
        <v>7</v>
      </c>
      <c r="I37" s="5">
        <v>5</v>
      </c>
      <c r="J37" s="5">
        <v>7</v>
      </c>
      <c r="K37" s="5">
        <v>3</v>
      </c>
      <c r="L37" s="5"/>
      <c r="M37" s="5"/>
      <c r="N37" s="5"/>
      <c r="O37" s="5">
        <v>29</v>
      </c>
      <c r="P37" s="5"/>
    </row>
    <row r="38" spans="1:16" x14ac:dyDescent="0.3">
      <c r="A38" s="5" t="s">
        <v>507</v>
      </c>
      <c r="B38" s="5" t="s">
        <v>508</v>
      </c>
      <c r="C38" s="5" t="s">
        <v>8</v>
      </c>
      <c r="D38" s="5" t="s">
        <v>9</v>
      </c>
      <c r="E38" s="5">
        <v>1</v>
      </c>
      <c r="F38" s="5">
        <v>9</v>
      </c>
      <c r="G38" s="5">
        <v>7</v>
      </c>
      <c r="H38" s="5">
        <v>13</v>
      </c>
      <c r="I38" s="5">
        <v>15</v>
      </c>
      <c r="J38" s="5">
        <v>2</v>
      </c>
      <c r="K38" s="5"/>
      <c r="L38" s="5"/>
      <c r="M38" s="5"/>
      <c r="N38" s="5"/>
      <c r="O38" s="5">
        <v>47</v>
      </c>
      <c r="P38" s="5"/>
    </row>
    <row r="39" spans="1:16" x14ac:dyDescent="0.3">
      <c r="A39" s="5" t="s">
        <v>509</v>
      </c>
      <c r="B39" s="5" t="s">
        <v>510</v>
      </c>
      <c r="C39" s="5" t="s">
        <v>8</v>
      </c>
      <c r="D39" s="5" t="s">
        <v>9</v>
      </c>
      <c r="E39" s="5">
        <v>2</v>
      </c>
      <c r="F39" s="5">
        <v>4</v>
      </c>
      <c r="G39" s="5">
        <v>7</v>
      </c>
      <c r="H39" s="5">
        <v>9</v>
      </c>
      <c r="I39" s="5"/>
      <c r="J39" s="5"/>
      <c r="K39" s="5"/>
      <c r="L39" s="5"/>
      <c r="M39" s="5"/>
      <c r="N39" s="5"/>
      <c r="O39" s="5">
        <v>22</v>
      </c>
      <c r="P39" s="5"/>
    </row>
    <row r="40" spans="1:16" x14ac:dyDescent="0.3">
      <c r="A40" s="5" t="s">
        <v>511</v>
      </c>
      <c r="B40" s="5" t="s">
        <v>512</v>
      </c>
      <c r="C40" s="5" t="s">
        <v>8</v>
      </c>
      <c r="D40" s="5" t="s">
        <v>9</v>
      </c>
      <c r="E40" s="5">
        <v>1</v>
      </c>
      <c r="F40" s="5">
        <v>1</v>
      </c>
      <c r="G40" s="5">
        <v>5</v>
      </c>
      <c r="H40" s="5">
        <v>8</v>
      </c>
      <c r="I40" s="5">
        <v>5</v>
      </c>
      <c r="J40" s="5">
        <v>3</v>
      </c>
      <c r="K40" s="5">
        <v>3</v>
      </c>
      <c r="L40" s="5">
        <v>2</v>
      </c>
      <c r="M40" s="5"/>
      <c r="N40" s="5"/>
      <c r="O40" s="5">
        <v>28</v>
      </c>
      <c r="P40" s="5"/>
    </row>
    <row r="41" spans="1:16" x14ac:dyDescent="0.3">
      <c r="A41" s="5" t="s">
        <v>513</v>
      </c>
      <c r="B41" s="5" t="s">
        <v>514</v>
      </c>
      <c r="C41" s="5" t="s">
        <v>8</v>
      </c>
      <c r="D41" s="5" t="s">
        <v>9</v>
      </c>
      <c r="E41" s="5"/>
      <c r="F41" s="5"/>
      <c r="G41" s="5"/>
      <c r="H41" s="5"/>
      <c r="I41" s="5"/>
      <c r="J41" s="5"/>
      <c r="K41" s="5"/>
      <c r="L41" s="5"/>
      <c r="M41" s="5"/>
      <c r="N41" s="5">
        <v>17</v>
      </c>
      <c r="O41" s="5">
        <v>17</v>
      </c>
      <c r="P41" s="5"/>
    </row>
    <row r="42" spans="1:16" x14ac:dyDescent="0.3">
      <c r="A42" s="5" t="s">
        <v>515</v>
      </c>
      <c r="B42" s="5" t="s">
        <v>516</v>
      </c>
      <c r="C42" s="5" t="s">
        <v>8</v>
      </c>
      <c r="D42" s="5" t="s">
        <v>9</v>
      </c>
      <c r="E42" s="5">
        <v>6</v>
      </c>
      <c r="F42" s="5">
        <v>19</v>
      </c>
      <c r="G42" s="5">
        <v>5</v>
      </c>
      <c r="H42" s="5">
        <v>2</v>
      </c>
      <c r="I42" s="5"/>
      <c r="J42" s="5"/>
      <c r="K42" s="5"/>
      <c r="L42" s="5"/>
      <c r="M42" s="5"/>
      <c r="N42" s="5"/>
      <c r="O42" s="5">
        <v>32</v>
      </c>
      <c r="P42" s="5"/>
    </row>
    <row r="43" spans="1:16" x14ac:dyDescent="0.3">
      <c r="A43" s="5" t="s">
        <v>517</v>
      </c>
      <c r="B43" s="5" t="s">
        <v>518</v>
      </c>
      <c r="C43" s="5" t="s">
        <v>8</v>
      </c>
      <c r="D43" s="5" t="s">
        <v>9</v>
      </c>
      <c r="E43" s="5">
        <v>1</v>
      </c>
      <c r="F43" s="5">
        <v>8</v>
      </c>
      <c r="G43" s="5"/>
      <c r="H43" s="5"/>
      <c r="I43" s="5"/>
      <c r="J43" s="5"/>
      <c r="K43" s="5"/>
      <c r="L43" s="5">
        <v>3</v>
      </c>
      <c r="M43" s="5">
        <v>8</v>
      </c>
      <c r="N43" s="5"/>
      <c r="O43" s="5">
        <v>20</v>
      </c>
      <c r="P43" s="5"/>
    </row>
    <row r="44" spans="1:16" x14ac:dyDescent="0.3">
      <c r="A44" s="5" t="s">
        <v>519</v>
      </c>
      <c r="B44" s="5" t="s">
        <v>520</v>
      </c>
      <c r="C44" s="5" t="s">
        <v>8</v>
      </c>
      <c r="D44" s="5" t="s">
        <v>9</v>
      </c>
      <c r="E44" s="5">
        <v>2</v>
      </c>
      <c r="F44" s="5">
        <v>10</v>
      </c>
      <c r="G44" s="5">
        <v>5</v>
      </c>
      <c r="H44" s="5"/>
      <c r="I44" s="5"/>
      <c r="J44" s="5"/>
      <c r="K44" s="5"/>
      <c r="L44" s="5"/>
      <c r="M44" s="5"/>
      <c r="N44" s="5"/>
      <c r="O44" s="5">
        <v>17</v>
      </c>
      <c r="P44" s="5"/>
    </row>
    <row r="45" spans="1:16" x14ac:dyDescent="0.3">
      <c r="A45" s="5" t="s">
        <v>521</v>
      </c>
      <c r="B45" s="5" t="s">
        <v>489</v>
      </c>
      <c r="C45" s="5" t="s">
        <v>8</v>
      </c>
      <c r="D45" s="5" t="s">
        <v>9</v>
      </c>
      <c r="E45" s="5">
        <v>5</v>
      </c>
      <c r="F45" s="5">
        <v>5</v>
      </c>
      <c r="G45" s="5">
        <v>4</v>
      </c>
      <c r="H45" s="5">
        <v>7</v>
      </c>
      <c r="I45" s="5">
        <v>4</v>
      </c>
      <c r="J45" s="5">
        <v>7</v>
      </c>
      <c r="K45" s="5">
        <v>6</v>
      </c>
      <c r="L45" s="5">
        <v>6</v>
      </c>
      <c r="M45" s="5">
        <v>4</v>
      </c>
      <c r="N45" s="5"/>
      <c r="O45" s="5">
        <v>48</v>
      </c>
      <c r="P45" s="5"/>
    </row>
    <row r="46" spans="1:16" x14ac:dyDescent="0.3">
      <c r="A46" s="5" t="s">
        <v>522</v>
      </c>
      <c r="B46" s="5" t="s">
        <v>523</v>
      </c>
      <c r="C46" s="5" t="s">
        <v>8</v>
      </c>
      <c r="D46" s="5" t="s">
        <v>9</v>
      </c>
      <c r="E46" s="5">
        <v>4</v>
      </c>
      <c r="F46" s="5">
        <v>8</v>
      </c>
      <c r="G46" s="5">
        <v>12</v>
      </c>
      <c r="H46" s="5">
        <v>1</v>
      </c>
      <c r="I46" s="5"/>
      <c r="J46" s="5"/>
      <c r="K46" s="5"/>
      <c r="L46" s="5"/>
      <c r="M46" s="5"/>
      <c r="N46" s="5"/>
      <c r="O46" s="5">
        <v>25</v>
      </c>
      <c r="P46" s="5"/>
    </row>
    <row r="47" spans="1:16" x14ac:dyDescent="0.3">
      <c r="A47" s="5" t="s">
        <v>524</v>
      </c>
      <c r="B47" s="5" t="s">
        <v>525</v>
      </c>
      <c r="C47" s="5" t="s">
        <v>8</v>
      </c>
      <c r="D47" s="5" t="s">
        <v>9</v>
      </c>
      <c r="E47" s="5">
        <v>2</v>
      </c>
      <c r="F47" s="5">
        <v>1</v>
      </c>
      <c r="G47" s="5">
        <v>1</v>
      </c>
      <c r="H47" s="5">
        <v>1</v>
      </c>
      <c r="I47" s="5">
        <v>2</v>
      </c>
      <c r="J47" s="5">
        <v>1</v>
      </c>
      <c r="K47" s="5">
        <v>3</v>
      </c>
      <c r="L47" s="5"/>
      <c r="M47" s="5"/>
      <c r="N47" s="5"/>
      <c r="O47" s="5">
        <v>11</v>
      </c>
      <c r="P47" s="5"/>
    </row>
    <row r="48" spans="1:16" x14ac:dyDescent="0.3">
      <c r="A48" s="5" t="s">
        <v>526</v>
      </c>
      <c r="B48" s="5" t="s">
        <v>527</v>
      </c>
      <c r="C48" s="5" t="s">
        <v>8</v>
      </c>
      <c r="D48" s="5" t="s">
        <v>9</v>
      </c>
      <c r="E48" s="5">
        <v>34</v>
      </c>
      <c r="F48" s="5">
        <v>8</v>
      </c>
      <c r="G48" s="5">
        <v>5</v>
      </c>
      <c r="H48" s="5">
        <v>1</v>
      </c>
      <c r="I48" s="5"/>
      <c r="J48" s="5"/>
      <c r="K48" s="5"/>
      <c r="L48" s="5"/>
      <c r="M48" s="5"/>
      <c r="N48" s="5"/>
      <c r="O48" s="5">
        <v>48</v>
      </c>
      <c r="P48" s="5"/>
    </row>
    <row r="49" spans="1:16" x14ac:dyDescent="0.3">
      <c r="A49" s="5" t="s">
        <v>528</v>
      </c>
      <c r="B49" s="5" t="s">
        <v>529</v>
      </c>
      <c r="C49" s="5" t="s">
        <v>8</v>
      </c>
      <c r="D49" s="5" t="s">
        <v>9</v>
      </c>
      <c r="E49" s="5">
        <v>13</v>
      </c>
      <c r="F49" s="5">
        <v>4</v>
      </c>
      <c r="G49" s="5"/>
      <c r="H49" s="5"/>
      <c r="I49" s="5"/>
      <c r="J49" s="5"/>
      <c r="K49" s="5"/>
      <c r="L49" s="5"/>
      <c r="M49" s="5"/>
      <c r="N49" s="5"/>
      <c r="O49" s="5">
        <v>17</v>
      </c>
      <c r="P49" s="5"/>
    </row>
    <row r="50" spans="1:16" x14ac:dyDescent="0.3">
      <c r="A50" s="5" t="s">
        <v>530</v>
      </c>
      <c r="B50" s="5" t="s">
        <v>531</v>
      </c>
      <c r="C50" s="5" t="s">
        <v>8</v>
      </c>
      <c r="D50" s="5" t="s">
        <v>9</v>
      </c>
      <c r="E50" s="5"/>
      <c r="F50" s="5"/>
      <c r="G50" s="5">
        <v>1</v>
      </c>
      <c r="H50" s="5">
        <v>6</v>
      </c>
      <c r="I50" s="5">
        <v>4</v>
      </c>
      <c r="J50" s="5">
        <v>6</v>
      </c>
      <c r="K50" s="5"/>
      <c r="L50" s="5"/>
      <c r="M50" s="5"/>
      <c r="N50" s="5"/>
      <c r="O50" s="5">
        <v>17</v>
      </c>
      <c r="P50" s="5"/>
    </row>
    <row r="51" spans="1:16" x14ac:dyDescent="0.3">
      <c r="A51" s="5" t="s">
        <v>88</v>
      </c>
      <c r="B51" s="5" t="s">
        <v>89</v>
      </c>
      <c r="C51" s="5" t="s">
        <v>8</v>
      </c>
      <c r="D51" s="5" t="s">
        <v>9</v>
      </c>
      <c r="E51" s="5"/>
      <c r="F51" s="5"/>
      <c r="G51" s="5">
        <v>1</v>
      </c>
      <c r="H51" s="5"/>
      <c r="I51" s="5">
        <v>1</v>
      </c>
      <c r="J51" s="5">
        <v>1</v>
      </c>
      <c r="K51" s="5">
        <v>15</v>
      </c>
      <c r="L51" s="5">
        <v>14</v>
      </c>
      <c r="M51" s="5">
        <v>5</v>
      </c>
      <c r="N51" s="5"/>
      <c r="O51" s="5">
        <v>37</v>
      </c>
      <c r="P51" s="5"/>
    </row>
    <row r="52" spans="1:16" x14ac:dyDescent="0.3">
      <c r="A52" s="5" t="s">
        <v>532</v>
      </c>
      <c r="B52" s="5" t="s">
        <v>467</v>
      </c>
      <c r="C52" s="5" t="s">
        <v>8</v>
      </c>
      <c r="D52" s="5" t="s">
        <v>9</v>
      </c>
      <c r="E52" s="5">
        <v>3</v>
      </c>
      <c r="F52" s="5"/>
      <c r="G52" s="5"/>
      <c r="H52" s="5"/>
      <c r="I52" s="5"/>
      <c r="J52" s="5">
        <v>4</v>
      </c>
      <c r="K52" s="5">
        <v>6</v>
      </c>
      <c r="L52" s="5"/>
      <c r="M52" s="5"/>
      <c r="N52" s="5"/>
      <c r="O52" s="5">
        <v>13</v>
      </c>
      <c r="P52" s="5"/>
    </row>
    <row r="53" spans="1:16" x14ac:dyDescent="0.3">
      <c r="A53" s="5" t="s">
        <v>212</v>
      </c>
      <c r="B53" s="5" t="s">
        <v>213</v>
      </c>
      <c r="C53" s="5" t="s">
        <v>8</v>
      </c>
      <c r="D53" s="5" t="s">
        <v>9</v>
      </c>
      <c r="E53" s="5"/>
      <c r="F53" s="5">
        <v>2</v>
      </c>
      <c r="G53" s="5">
        <v>1</v>
      </c>
      <c r="H53" s="5">
        <v>3</v>
      </c>
      <c r="I53" s="5">
        <v>3</v>
      </c>
      <c r="J53" s="5">
        <v>1</v>
      </c>
      <c r="K53" s="5">
        <v>1</v>
      </c>
      <c r="L53" s="5">
        <v>4</v>
      </c>
      <c r="M53" s="5"/>
      <c r="N53" s="5"/>
      <c r="O53" s="5">
        <v>15</v>
      </c>
      <c r="P53" s="5"/>
    </row>
    <row r="54" spans="1:16" x14ac:dyDescent="0.3">
      <c r="A54" s="5" t="s">
        <v>96</v>
      </c>
      <c r="B54" s="5" t="s">
        <v>97</v>
      </c>
      <c r="C54" s="5" t="s">
        <v>8</v>
      </c>
      <c r="D54" s="5" t="s">
        <v>9</v>
      </c>
      <c r="E54" s="5">
        <v>5</v>
      </c>
      <c r="F54" s="5">
        <v>4</v>
      </c>
      <c r="G54" s="5">
        <v>3</v>
      </c>
      <c r="H54" s="5">
        <v>2</v>
      </c>
      <c r="I54" s="5">
        <v>1</v>
      </c>
      <c r="J54" s="5"/>
      <c r="K54" s="5">
        <v>1</v>
      </c>
      <c r="L54" s="5"/>
      <c r="M54" s="5"/>
      <c r="N54" s="5"/>
      <c r="O54" s="5">
        <v>16</v>
      </c>
      <c r="P54" s="5"/>
    </row>
    <row r="55" spans="1:16" x14ac:dyDescent="0.3">
      <c r="A55" s="5" t="s">
        <v>98</v>
      </c>
      <c r="B55" s="5" t="s">
        <v>99</v>
      </c>
      <c r="C55" s="5" t="s">
        <v>8</v>
      </c>
      <c r="D55" s="5" t="s">
        <v>9</v>
      </c>
      <c r="E55" s="5">
        <v>4</v>
      </c>
      <c r="F55" s="5">
        <v>4</v>
      </c>
      <c r="G55" s="5">
        <v>9</v>
      </c>
      <c r="H55" s="5">
        <v>4</v>
      </c>
      <c r="I55" s="5">
        <v>13</v>
      </c>
      <c r="J55" s="5">
        <v>6</v>
      </c>
      <c r="K55" s="5">
        <v>7</v>
      </c>
      <c r="L55" s="5"/>
      <c r="M55" s="5"/>
      <c r="N55" s="5"/>
      <c r="O55" s="5">
        <v>47</v>
      </c>
      <c r="P55" s="5"/>
    </row>
    <row r="56" spans="1:16" x14ac:dyDescent="0.3">
      <c r="A56" s="5" t="s">
        <v>5</v>
      </c>
      <c r="B56" s="5"/>
      <c r="C56" s="5"/>
      <c r="D56" s="5"/>
      <c r="E56" s="5">
        <v>131</v>
      </c>
      <c r="F56" s="5">
        <v>185</v>
      </c>
      <c r="G56" s="5">
        <v>156</v>
      </c>
      <c r="H56" s="5">
        <v>122</v>
      </c>
      <c r="I56" s="5">
        <v>117</v>
      </c>
      <c r="J56" s="5">
        <v>85</v>
      </c>
      <c r="K56" s="5">
        <v>153</v>
      </c>
      <c r="L56" s="5">
        <v>44</v>
      </c>
      <c r="M56" s="5">
        <v>29</v>
      </c>
      <c r="N56" s="5">
        <v>17</v>
      </c>
      <c r="O56" s="5">
        <v>1039</v>
      </c>
      <c r="P56" s="5"/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workbookViewId="0">
      <selection activeCell="A5" sqref="A5:R67"/>
    </sheetView>
  </sheetViews>
  <sheetFormatPr defaultColWidth="8.75" defaultRowHeight="18.75" x14ac:dyDescent="0.3"/>
  <cols>
    <col min="1" max="1" width="9.375" style="4" bestFit="1" customWidth="1"/>
    <col min="2" max="2" width="25.25" style="4" bestFit="1" customWidth="1"/>
    <col min="3" max="3" width="8.5" style="4" bestFit="1" customWidth="1"/>
    <col min="4" max="4" width="8.75" style="4"/>
    <col min="5" max="11" width="6.125" style="4" bestFit="1" customWidth="1"/>
    <col min="12" max="13" width="5.25" style="4" bestFit="1" customWidth="1"/>
    <col min="14" max="16" width="4.5" style="4" bestFit="1" customWidth="1"/>
    <col min="17" max="17" width="8.625" style="4" bestFit="1" customWidth="1"/>
    <col min="18" max="18" width="7.25" style="4" bestFit="1" customWidth="1"/>
    <col min="19" max="16384" width="8.75" style="4"/>
  </cols>
  <sheetData>
    <row r="1" spans="1:18" x14ac:dyDescent="0.3">
      <c r="A1" s="1" t="s">
        <v>794</v>
      </c>
      <c r="B1" s="4" t="s">
        <v>0</v>
      </c>
    </row>
    <row r="2" spans="1:18" x14ac:dyDescent="0.3">
      <c r="A2" s="1" t="s">
        <v>795</v>
      </c>
      <c r="B2" s="4" t="s">
        <v>1</v>
      </c>
    </row>
    <row r="3" spans="1:18" x14ac:dyDescent="0.3">
      <c r="A3" s="1" t="s">
        <v>796</v>
      </c>
      <c r="B3" s="4" t="s">
        <v>533</v>
      </c>
    </row>
    <row r="5" spans="1:18" x14ac:dyDescent="0.3">
      <c r="A5" s="8" t="s">
        <v>797</v>
      </c>
      <c r="B5" s="8" t="s">
        <v>798</v>
      </c>
      <c r="C5" s="8" t="s">
        <v>799</v>
      </c>
      <c r="D5" s="8" t="s">
        <v>800</v>
      </c>
      <c r="E5" s="14" t="s">
        <v>3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9" t="s">
        <v>801</v>
      </c>
      <c r="R5" s="9"/>
    </row>
    <row r="6" spans="1:18" x14ac:dyDescent="0.3">
      <c r="A6" s="8"/>
      <c r="B6" s="8"/>
      <c r="C6" s="8"/>
      <c r="D6" s="8"/>
      <c r="E6" s="3" t="s">
        <v>804</v>
      </c>
      <c r="F6" s="3" t="s">
        <v>805</v>
      </c>
      <c r="G6" s="3" t="s">
        <v>806</v>
      </c>
      <c r="H6" s="3" t="s">
        <v>807</v>
      </c>
      <c r="I6" s="3" t="s">
        <v>808</v>
      </c>
      <c r="J6" s="3" t="s">
        <v>809</v>
      </c>
      <c r="K6" s="3" t="s">
        <v>810</v>
      </c>
      <c r="L6" s="3" t="s">
        <v>811</v>
      </c>
      <c r="M6" s="5" t="s">
        <v>4</v>
      </c>
      <c r="N6" s="5" t="s">
        <v>461</v>
      </c>
      <c r="O6" s="5" t="s">
        <v>113</v>
      </c>
      <c r="P6" s="5" t="s">
        <v>169</v>
      </c>
      <c r="Q6" s="2" t="s">
        <v>802</v>
      </c>
      <c r="R6" s="2" t="s">
        <v>803</v>
      </c>
    </row>
    <row r="7" spans="1:18" x14ac:dyDescent="0.3">
      <c r="A7" s="5" t="s">
        <v>534</v>
      </c>
      <c r="B7" s="5" t="s">
        <v>535</v>
      </c>
      <c r="C7" s="5" t="s">
        <v>8</v>
      </c>
      <c r="D7" s="5" t="s">
        <v>9</v>
      </c>
      <c r="E7" s="5"/>
      <c r="F7" s="5"/>
      <c r="G7" s="5"/>
      <c r="H7" s="5">
        <v>2</v>
      </c>
      <c r="I7" s="5"/>
      <c r="J7" s="5"/>
      <c r="K7" s="5"/>
      <c r="L7" s="5"/>
      <c r="M7" s="5"/>
      <c r="N7" s="5"/>
      <c r="O7" s="5"/>
      <c r="P7" s="5"/>
      <c r="Q7" s="5">
        <v>2</v>
      </c>
      <c r="R7" s="5">
        <f>SUM(E7:K7)+N7</f>
        <v>2</v>
      </c>
    </row>
    <row r="8" spans="1:18" x14ac:dyDescent="0.3">
      <c r="A8" s="5" t="s">
        <v>6</v>
      </c>
      <c r="B8" s="5" t="s">
        <v>7</v>
      </c>
      <c r="C8" s="5" t="s">
        <v>8</v>
      </c>
      <c r="D8" s="5" t="s">
        <v>9</v>
      </c>
      <c r="E8" s="5">
        <v>2</v>
      </c>
      <c r="F8" s="5">
        <v>3</v>
      </c>
      <c r="G8" s="5">
        <v>12</v>
      </c>
      <c r="H8" s="5">
        <v>11</v>
      </c>
      <c r="I8" s="5">
        <v>15</v>
      </c>
      <c r="J8" s="5">
        <v>17</v>
      </c>
      <c r="K8" s="5">
        <v>11</v>
      </c>
      <c r="L8" s="5">
        <v>2</v>
      </c>
      <c r="M8" s="5"/>
      <c r="N8" s="5"/>
      <c r="O8" s="5"/>
      <c r="P8" s="5"/>
      <c r="Q8" s="5">
        <v>73</v>
      </c>
      <c r="R8" s="5">
        <f t="shared" ref="R8:R67" si="0">SUM(E8:K8)+N8</f>
        <v>71</v>
      </c>
    </row>
    <row r="9" spans="1:18" x14ac:dyDescent="0.3">
      <c r="A9" s="5" t="s">
        <v>10</v>
      </c>
      <c r="B9" s="5" t="s">
        <v>11</v>
      </c>
      <c r="C9" s="5" t="s">
        <v>8</v>
      </c>
      <c r="D9" s="5" t="s">
        <v>9</v>
      </c>
      <c r="E9" s="5">
        <v>2</v>
      </c>
      <c r="F9" s="5">
        <v>4</v>
      </c>
      <c r="G9" s="5">
        <v>1</v>
      </c>
      <c r="H9" s="5">
        <v>2</v>
      </c>
      <c r="I9" s="5">
        <v>2</v>
      </c>
      <c r="J9" s="5"/>
      <c r="K9" s="5"/>
      <c r="L9" s="5"/>
      <c r="M9" s="5"/>
      <c r="N9" s="5"/>
      <c r="O9" s="5"/>
      <c r="P9" s="5"/>
      <c r="Q9" s="5">
        <v>11</v>
      </c>
      <c r="R9" s="5">
        <f t="shared" si="0"/>
        <v>11</v>
      </c>
    </row>
    <row r="10" spans="1:18" x14ac:dyDescent="0.3">
      <c r="A10" s="5" t="s">
        <v>12</v>
      </c>
      <c r="B10" s="5" t="s">
        <v>13</v>
      </c>
      <c r="C10" s="5" t="s">
        <v>8</v>
      </c>
      <c r="D10" s="5" t="s">
        <v>9</v>
      </c>
      <c r="E10" s="5"/>
      <c r="F10" s="5"/>
      <c r="G10" s="5"/>
      <c r="H10" s="5">
        <v>1</v>
      </c>
      <c r="I10" s="5"/>
      <c r="J10" s="5"/>
      <c r="K10" s="5"/>
      <c r="L10" s="5"/>
      <c r="M10" s="5"/>
      <c r="N10" s="5"/>
      <c r="O10" s="5"/>
      <c r="P10" s="5"/>
      <c r="Q10" s="5">
        <v>1</v>
      </c>
      <c r="R10" s="5">
        <f t="shared" si="0"/>
        <v>1</v>
      </c>
    </row>
    <row r="11" spans="1:18" x14ac:dyDescent="0.3">
      <c r="A11" s="5" t="s">
        <v>536</v>
      </c>
      <c r="B11" s="5" t="s">
        <v>537</v>
      </c>
      <c r="C11" s="5" t="s">
        <v>8</v>
      </c>
      <c r="D11" s="5" t="s">
        <v>9</v>
      </c>
      <c r="E11" s="5"/>
      <c r="F11" s="5">
        <v>2</v>
      </c>
      <c r="G11" s="5">
        <v>8</v>
      </c>
      <c r="H11" s="5">
        <v>11</v>
      </c>
      <c r="I11" s="5">
        <v>9</v>
      </c>
      <c r="J11" s="5">
        <v>10</v>
      </c>
      <c r="K11" s="5"/>
      <c r="L11" s="5"/>
      <c r="M11" s="5">
        <v>6</v>
      </c>
      <c r="N11" s="5"/>
      <c r="O11" s="5"/>
      <c r="P11" s="5"/>
      <c r="Q11" s="5">
        <v>46</v>
      </c>
      <c r="R11" s="5">
        <f t="shared" si="0"/>
        <v>40</v>
      </c>
    </row>
    <row r="12" spans="1:18" x14ac:dyDescent="0.3">
      <c r="A12" s="5" t="s">
        <v>538</v>
      </c>
      <c r="B12" s="5" t="s">
        <v>539</v>
      </c>
      <c r="C12" s="5" t="s">
        <v>8</v>
      </c>
      <c r="D12" s="5" t="s">
        <v>9</v>
      </c>
      <c r="E12" s="5"/>
      <c r="F12" s="5">
        <v>2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>
        <v>2</v>
      </c>
      <c r="R12" s="5">
        <f t="shared" si="0"/>
        <v>2</v>
      </c>
    </row>
    <row r="13" spans="1:18" x14ac:dyDescent="0.3">
      <c r="A13" s="5" t="s">
        <v>18</v>
      </c>
      <c r="B13" s="5" t="s">
        <v>19</v>
      </c>
      <c r="C13" s="5" t="s">
        <v>8</v>
      </c>
      <c r="D13" s="5" t="s">
        <v>9</v>
      </c>
      <c r="E13" s="5">
        <v>8</v>
      </c>
      <c r="F13" s="5">
        <v>2</v>
      </c>
      <c r="G13" s="5">
        <v>4</v>
      </c>
      <c r="H13" s="5">
        <v>1</v>
      </c>
      <c r="I13" s="5">
        <v>5</v>
      </c>
      <c r="J13" s="5">
        <v>11</v>
      </c>
      <c r="K13" s="5">
        <v>9</v>
      </c>
      <c r="L13" s="5"/>
      <c r="M13" s="5"/>
      <c r="N13" s="5"/>
      <c r="O13" s="5"/>
      <c r="P13" s="5"/>
      <c r="Q13" s="5">
        <v>40</v>
      </c>
      <c r="R13" s="5">
        <f t="shared" si="0"/>
        <v>40</v>
      </c>
    </row>
    <row r="14" spans="1:18" x14ac:dyDescent="0.3">
      <c r="A14" s="5" t="s">
        <v>540</v>
      </c>
      <c r="B14" s="5" t="s">
        <v>541</v>
      </c>
      <c r="C14" s="5" t="s">
        <v>8</v>
      </c>
      <c r="D14" s="5" t="s">
        <v>9</v>
      </c>
      <c r="E14" s="5">
        <v>17</v>
      </c>
      <c r="F14" s="5">
        <v>8</v>
      </c>
      <c r="G14" s="5">
        <v>6</v>
      </c>
      <c r="H14" s="5">
        <v>2</v>
      </c>
      <c r="I14" s="5"/>
      <c r="J14" s="5"/>
      <c r="K14" s="5"/>
      <c r="L14" s="5"/>
      <c r="M14" s="5"/>
      <c r="N14" s="5"/>
      <c r="O14" s="5"/>
      <c r="P14" s="5"/>
      <c r="Q14" s="5">
        <v>33</v>
      </c>
      <c r="R14" s="5">
        <f t="shared" si="0"/>
        <v>33</v>
      </c>
    </row>
    <row r="15" spans="1:18" x14ac:dyDescent="0.3">
      <c r="A15" s="5" t="s">
        <v>465</v>
      </c>
      <c r="B15" s="5" t="s">
        <v>89</v>
      </c>
      <c r="C15" s="5" t="s">
        <v>8</v>
      </c>
      <c r="D15" s="5" t="s">
        <v>9</v>
      </c>
      <c r="E15" s="5"/>
      <c r="F15" s="5"/>
      <c r="G15" s="5">
        <v>1</v>
      </c>
      <c r="H15" s="5"/>
      <c r="I15" s="5"/>
      <c r="J15" s="5"/>
      <c r="K15" s="5"/>
      <c r="L15" s="5"/>
      <c r="M15" s="5"/>
      <c r="N15" s="5"/>
      <c r="O15" s="5"/>
      <c r="P15" s="5"/>
      <c r="Q15" s="5">
        <v>1</v>
      </c>
      <c r="R15" s="5">
        <f t="shared" si="0"/>
        <v>1</v>
      </c>
    </row>
    <row r="16" spans="1:18" x14ac:dyDescent="0.3">
      <c r="A16" s="5" t="s">
        <v>466</v>
      </c>
      <c r="B16" s="5" t="s">
        <v>467</v>
      </c>
      <c r="C16" s="5" t="s">
        <v>8</v>
      </c>
      <c r="D16" s="5" t="s">
        <v>9</v>
      </c>
      <c r="E16" s="5"/>
      <c r="F16" s="5"/>
      <c r="G16" s="5"/>
      <c r="H16" s="5"/>
      <c r="I16" s="5"/>
      <c r="J16" s="5"/>
      <c r="K16" s="5">
        <v>1</v>
      </c>
      <c r="L16" s="5"/>
      <c r="M16" s="5">
        <v>3</v>
      </c>
      <c r="N16" s="5"/>
      <c r="O16" s="5"/>
      <c r="P16" s="5"/>
      <c r="Q16" s="5">
        <v>4</v>
      </c>
      <c r="R16" s="5">
        <f t="shared" si="0"/>
        <v>1</v>
      </c>
    </row>
    <row r="17" spans="1:18" x14ac:dyDescent="0.3">
      <c r="A17" s="5" t="s">
        <v>542</v>
      </c>
      <c r="B17" s="5" t="s">
        <v>543</v>
      </c>
      <c r="C17" s="5" t="s">
        <v>8</v>
      </c>
      <c r="D17" s="5" t="s">
        <v>9</v>
      </c>
      <c r="E17" s="5"/>
      <c r="F17" s="5">
        <v>1</v>
      </c>
      <c r="G17" s="5">
        <v>2</v>
      </c>
      <c r="H17" s="5">
        <v>2</v>
      </c>
      <c r="I17" s="5">
        <v>11</v>
      </c>
      <c r="J17" s="5">
        <v>5</v>
      </c>
      <c r="K17" s="5">
        <v>7</v>
      </c>
      <c r="L17" s="5"/>
      <c r="M17" s="5"/>
      <c r="N17" s="5"/>
      <c r="O17" s="5"/>
      <c r="P17" s="5"/>
      <c r="Q17" s="5">
        <v>28</v>
      </c>
      <c r="R17" s="5">
        <f t="shared" si="0"/>
        <v>28</v>
      </c>
    </row>
    <row r="18" spans="1:18" x14ac:dyDescent="0.3">
      <c r="A18" s="5" t="s">
        <v>468</v>
      </c>
      <c r="B18" s="5" t="s">
        <v>469</v>
      </c>
      <c r="C18" s="5" t="s">
        <v>8</v>
      </c>
      <c r="D18" s="5" t="s">
        <v>9</v>
      </c>
      <c r="E18" s="5"/>
      <c r="F18" s="5"/>
      <c r="G18" s="5"/>
      <c r="H18" s="5"/>
      <c r="I18" s="5"/>
      <c r="J18" s="5">
        <v>1</v>
      </c>
      <c r="K18" s="5">
        <v>5</v>
      </c>
      <c r="L18" s="5">
        <v>1</v>
      </c>
      <c r="M18" s="5"/>
      <c r="N18" s="5"/>
      <c r="O18" s="5"/>
      <c r="P18" s="5"/>
      <c r="Q18" s="5">
        <v>7</v>
      </c>
      <c r="R18" s="5">
        <f t="shared" si="0"/>
        <v>6</v>
      </c>
    </row>
    <row r="19" spans="1:18" x14ac:dyDescent="0.3">
      <c r="A19" s="5" t="s">
        <v>471</v>
      </c>
      <c r="B19" s="5" t="s">
        <v>472</v>
      </c>
      <c r="C19" s="5" t="s">
        <v>8</v>
      </c>
      <c r="D19" s="5" t="s">
        <v>9</v>
      </c>
      <c r="E19" s="5"/>
      <c r="F19" s="5"/>
      <c r="G19" s="5"/>
      <c r="H19" s="5"/>
      <c r="I19" s="5">
        <v>1</v>
      </c>
      <c r="J19" s="5">
        <v>1</v>
      </c>
      <c r="K19" s="5">
        <v>6</v>
      </c>
      <c r="L19" s="5"/>
      <c r="M19" s="5"/>
      <c r="N19" s="5"/>
      <c r="O19" s="5"/>
      <c r="P19" s="5"/>
      <c r="Q19" s="5">
        <v>8</v>
      </c>
      <c r="R19" s="5">
        <f t="shared" si="0"/>
        <v>8</v>
      </c>
    </row>
    <row r="20" spans="1:18" x14ac:dyDescent="0.3">
      <c r="A20" s="5" t="s">
        <v>473</v>
      </c>
      <c r="B20" s="5" t="s">
        <v>474</v>
      </c>
      <c r="C20" s="5" t="s">
        <v>8</v>
      </c>
      <c r="D20" s="5" t="s">
        <v>9</v>
      </c>
      <c r="E20" s="5">
        <v>1</v>
      </c>
      <c r="F20" s="5">
        <v>2</v>
      </c>
      <c r="G20" s="5">
        <v>3</v>
      </c>
      <c r="H20" s="5">
        <v>3</v>
      </c>
      <c r="I20" s="5">
        <v>4</v>
      </c>
      <c r="J20" s="5">
        <v>1</v>
      </c>
      <c r="K20" s="5"/>
      <c r="L20" s="5"/>
      <c r="M20" s="5"/>
      <c r="N20" s="5"/>
      <c r="O20" s="5"/>
      <c r="P20" s="5"/>
      <c r="Q20" s="5">
        <v>14</v>
      </c>
      <c r="R20" s="5">
        <f t="shared" si="0"/>
        <v>14</v>
      </c>
    </row>
    <row r="21" spans="1:18" x14ac:dyDescent="0.3">
      <c r="A21" s="5" t="s">
        <v>544</v>
      </c>
      <c r="B21" s="5" t="s">
        <v>43</v>
      </c>
      <c r="C21" s="5" t="s">
        <v>8</v>
      </c>
      <c r="D21" s="5" t="s">
        <v>9</v>
      </c>
      <c r="E21" s="5">
        <v>25</v>
      </c>
      <c r="F21" s="5">
        <v>8</v>
      </c>
      <c r="G21" s="5">
        <v>3</v>
      </c>
      <c r="H21" s="5"/>
      <c r="I21" s="5">
        <v>1</v>
      </c>
      <c r="J21" s="5">
        <v>1</v>
      </c>
      <c r="K21" s="5">
        <v>1</v>
      </c>
      <c r="L21" s="5"/>
      <c r="M21" s="5"/>
      <c r="N21" s="5"/>
      <c r="O21" s="5"/>
      <c r="P21" s="5"/>
      <c r="Q21" s="5">
        <v>39</v>
      </c>
      <c r="R21" s="5">
        <f t="shared" si="0"/>
        <v>39</v>
      </c>
    </row>
    <row r="22" spans="1:18" x14ac:dyDescent="0.3">
      <c r="A22" s="5" t="s">
        <v>545</v>
      </c>
      <c r="B22" s="5" t="s">
        <v>129</v>
      </c>
      <c r="C22" s="5" t="s">
        <v>8</v>
      </c>
      <c r="D22" s="5" t="s">
        <v>9</v>
      </c>
      <c r="E22" s="5"/>
      <c r="F22" s="5">
        <v>3</v>
      </c>
      <c r="G22" s="5">
        <v>2</v>
      </c>
      <c r="H22" s="5">
        <v>4</v>
      </c>
      <c r="I22" s="5">
        <v>4</v>
      </c>
      <c r="J22" s="5"/>
      <c r="K22" s="5">
        <v>1</v>
      </c>
      <c r="L22" s="5"/>
      <c r="M22" s="5"/>
      <c r="N22" s="5"/>
      <c r="O22" s="5"/>
      <c r="P22" s="5"/>
      <c r="Q22" s="5">
        <v>14</v>
      </c>
      <c r="R22" s="5">
        <f t="shared" si="0"/>
        <v>14</v>
      </c>
    </row>
    <row r="23" spans="1:18" x14ac:dyDescent="0.3">
      <c r="A23" s="5" t="s">
        <v>546</v>
      </c>
      <c r="B23" s="5" t="s">
        <v>547</v>
      </c>
      <c r="C23" s="5" t="s">
        <v>8</v>
      </c>
      <c r="D23" s="5" t="s">
        <v>9</v>
      </c>
      <c r="E23" s="5"/>
      <c r="F23" s="5">
        <v>2</v>
      </c>
      <c r="G23" s="5">
        <v>4</v>
      </c>
      <c r="H23" s="5">
        <v>4</v>
      </c>
      <c r="I23" s="5">
        <v>2</v>
      </c>
      <c r="J23" s="5"/>
      <c r="K23" s="5"/>
      <c r="L23" s="5"/>
      <c r="M23" s="5"/>
      <c r="N23" s="5"/>
      <c r="O23" s="5"/>
      <c r="P23" s="5"/>
      <c r="Q23" s="5">
        <v>12</v>
      </c>
      <c r="R23" s="5">
        <f t="shared" si="0"/>
        <v>12</v>
      </c>
    </row>
    <row r="24" spans="1:18" x14ac:dyDescent="0.3">
      <c r="A24" s="5" t="s">
        <v>548</v>
      </c>
      <c r="B24" s="5" t="s">
        <v>549</v>
      </c>
      <c r="C24" s="5" t="s">
        <v>8</v>
      </c>
      <c r="D24" s="5" t="s">
        <v>9</v>
      </c>
      <c r="E24" s="5">
        <v>20</v>
      </c>
      <c r="F24" s="5">
        <v>25</v>
      </c>
      <c r="G24" s="5">
        <v>20</v>
      </c>
      <c r="H24" s="5"/>
      <c r="I24" s="5"/>
      <c r="J24" s="5"/>
      <c r="K24" s="5"/>
      <c r="L24" s="5"/>
      <c r="M24" s="5"/>
      <c r="N24" s="5"/>
      <c r="O24" s="5"/>
      <c r="P24" s="5"/>
      <c r="Q24" s="5">
        <v>65</v>
      </c>
      <c r="R24" s="5">
        <f t="shared" si="0"/>
        <v>65</v>
      </c>
    </row>
    <row r="25" spans="1:18" x14ac:dyDescent="0.3">
      <c r="A25" s="5" t="s">
        <v>550</v>
      </c>
      <c r="B25" s="5" t="s">
        <v>455</v>
      </c>
      <c r="C25" s="5" t="s">
        <v>8</v>
      </c>
      <c r="D25" s="5" t="s">
        <v>9</v>
      </c>
      <c r="E25" s="5"/>
      <c r="F25" s="5">
        <v>1</v>
      </c>
      <c r="G25" s="5"/>
      <c r="H25" s="5"/>
      <c r="I25" s="5">
        <v>4</v>
      </c>
      <c r="J25" s="5">
        <v>13</v>
      </c>
      <c r="K25" s="5">
        <v>19</v>
      </c>
      <c r="L25" s="5">
        <v>15</v>
      </c>
      <c r="M25" s="5"/>
      <c r="N25" s="5"/>
      <c r="O25" s="5"/>
      <c r="P25" s="5"/>
      <c r="Q25" s="5">
        <v>52</v>
      </c>
      <c r="R25" s="5">
        <f t="shared" si="0"/>
        <v>37</v>
      </c>
    </row>
    <row r="26" spans="1:18" x14ac:dyDescent="0.3">
      <c r="A26" s="5" t="s">
        <v>160</v>
      </c>
      <c r="B26" s="5" t="s">
        <v>161</v>
      </c>
      <c r="C26" s="5" t="s">
        <v>8</v>
      </c>
      <c r="D26" s="5" t="s">
        <v>9</v>
      </c>
      <c r="E26" s="5">
        <v>13</v>
      </c>
      <c r="F26" s="5">
        <v>5</v>
      </c>
      <c r="G26" s="5">
        <v>14</v>
      </c>
      <c r="H26" s="5">
        <v>7</v>
      </c>
      <c r="I26" s="5">
        <v>5</v>
      </c>
      <c r="J26" s="5">
        <v>2</v>
      </c>
      <c r="K26" s="5">
        <v>1</v>
      </c>
      <c r="L26" s="5"/>
      <c r="M26" s="5"/>
      <c r="N26" s="5"/>
      <c r="O26" s="5"/>
      <c r="P26" s="5"/>
      <c r="Q26" s="5">
        <v>47</v>
      </c>
      <c r="R26" s="5">
        <f t="shared" si="0"/>
        <v>47</v>
      </c>
    </row>
    <row r="27" spans="1:18" x14ac:dyDescent="0.3">
      <c r="A27" s="5" t="s">
        <v>551</v>
      </c>
      <c r="B27" s="5" t="s">
        <v>552</v>
      </c>
      <c r="C27" s="5" t="s">
        <v>8</v>
      </c>
      <c r="D27" s="5" t="s">
        <v>9</v>
      </c>
      <c r="E27" s="5">
        <v>19</v>
      </c>
      <c r="F27" s="5">
        <v>4</v>
      </c>
      <c r="G27" s="5">
        <v>5</v>
      </c>
      <c r="H27" s="5">
        <v>2</v>
      </c>
      <c r="I27" s="5">
        <v>1</v>
      </c>
      <c r="J27" s="5"/>
      <c r="K27" s="5"/>
      <c r="L27" s="5"/>
      <c r="M27" s="5"/>
      <c r="N27" s="5"/>
      <c r="O27" s="5"/>
      <c r="P27" s="5"/>
      <c r="Q27" s="5">
        <v>31</v>
      </c>
      <c r="R27" s="5">
        <f t="shared" si="0"/>
        <v>31</v>
      </c>
    </row>
    <row r="28" spans="1:18" x14ac:dyDescent="0.3">
      <c r="A28" s="5" t="s">
        <v>553</v>
      </c>
      <c r="B28" s="5" t="s">
        <v>554</v>
      </c>
      <c r="C28" s="5" t="s">
        <v>8</v>
      </c>
      <c r="D28" s="5" t="s">
        <v>9</v>
      </c>
      <c r="E28" s="5">
        <v>4</v>
      </c>
      <c r="F28" s="5">
        <v>4</v>
      </c>
      <c r="G28" s="5">
        <v>12</v>
      </c>
      <c r="H28" s="5">
        <v>7</v>
      </c>
      <c r="I28" s="5">
        <v>5</v>
      </c>
      <c r="J28" s="5"/>
      <c r="K28" s="5"/>
      <c r="L28" s="5"/>
      <c r="M28" s="5"/>
      <c r="N28" s="5"/>
      <c r="O28" s="5"/>
      <c r="P28" s="5"/>
      <c r="Q28" s="5">
        <v>32</v>
      </c>
      <c r="R28" s="5">
        <f t="shared" si="0"/>
        <v>32</v>
      </c>
    </row>
    <row r="29" spans="1:18" x14ac:dyDescent="0.3">
      <c r="A29" s="5" t="s">
        <v>555</v>
      </c>
      <c r="B29" s="5" t="s">
        <v>137</v>
      </c>
      <c r="C29" s="5" t="s">
        <v>8</v>
      </c>
      <c r="D29" s="5" t="s">
        <v>9</v>
      </c>
      <c r="E29" s="5"/>
      <c r="F29" s="5"/>
      <c r="G29" s="5">
        <v>1</v>
      </c>
      <c r="H29" s="5"/>
      <c r="I29" s="5">
        <v>4</v>
      </c>
      <c r="J29" s="5">
        <v>9</v>
      </c>
      <c r="K29" s="5">
        <v>4</v>
      </c>
      <c r="L29" s="5">
        <v>6</v>
      </c>
      <c r="M29" s="5">
        <v>1</v>
      </c>
      <c r="N29" s="5"/>
      <c r="O29" s="5"/>
      <c r="P29" s="5"/>
      <c r="Q29" s="5">
        <v>25</v>
      </c>
      <c r="R29" s="5">
        <f t="shared" si="0"/>
        <v>18</v>
      </c>
    </row>
    <row r="30" spans="1:18" x14ac:dyDescent="0.3">
      <c r="A30" s="5" t="s">
        <v>556</v>
      </c>
      <c r="B30" s="5" t="s">
        <v>139</v>
      </c>
      <c r="C30" s="5" t="s">
        <v>8</v>
      </c>
      <c r="D30" s="5" t="s">
        <v>9</v>
      </c>
      <c r="E30" s="5">
        <v>2</v>
      </c>
      <c r="F30" s="5">
        <v>4</v>
      </c>
      <c r="G30" s="5">
        <v>4</v>
      </c>
      <c r="H30" s="5">
        <v>1</v>
      </c>
      <c r="I30" s="5">
        <v>3</v>
      </c>
      <c r="J30" s="5"/>
      <c r="K30" s="5"/>
      <c r="L30" s="5">
        <v>2</v>
      </c>
      <c r="M30" s="5"/>
      <c r="N30" s="5"/>
      <c r="O30" s="5"/>
      <c r="P30" s="5"/>
      <c r="Q30" s="5">
        <v>16</v>
      </c>
      <c r="R30" s="5">
        <f t="shared" si="0"/>
        <v>14</v>
      </c>
    </row>
    <row r="31" spans="1:18" x14ac:dyDescent="0.3">
      <c r="A31" s="5" t="s">
        <v>557</v>
      </c>
      <c r="B31" s="5" t="s">
        <v>558</v>
      </c>
      <c r="C31" s="5" t="s">
        <v>8</v>
      </c>
      <c r="D31" s="5" t="s">
        <v>9</v>
      </c>
      <c r="E31" s="5">
        <v>2</v>
      </c>
      <c r="F31" s="5">
        <v>2</v>
      </c>
      <c r="G31" s="5">
        <v>4</v>
      </c>
      <c r="H31" s="5">
        <v>8</v>
      </c>
      <c r="I31" s="5">
        <v>7</v>
      </c>
      <c r="J31" s="5">
        <v>9</v>
      </c>
      <c r="K31" s="5">
        <v>8</v>
      </c>
      <c r="L31" s="5"/>
      <c r="M31" s="5"/>
      <c r="N31" s="5"/>
      <c r="O31" s="5"/>
      <c r="P31" s="5"/>
      <c r="Q31" s="5">
        <v>40</v>
      </c>
      <c r="R31" s="5">
        <f t="shared" si="0"/>
        <v>40</v>
      </c>
    </row>
    <row r="32" spans="1:18" x14ac:dyDescent="0.3">
      <c r="A32" s="5" t="s">
        <v>559</v>
      </c>
      <c r="B32" s="5" t="s">
        <v>147</v>
      </c>
      <c r="C32" s="5" t="s">
        <v>8</v>
      </c>
      <c r="D32" s="5" t="s">
        <v>9</v>
      </c>
      <c r="E32" s="5">
        <v>17</v>
      </c>
      <c r="F32" s="5">
        <v>4</v>
      </c>
      <c r="G32" s="5">
        <v>1</v>
      </c>
      <c r="H32" s="5">
        <v>2</v>
      </c>
      <c r="I32" s="5"/>
      <c r="J32" s="5">
        <v>1</v>
      </c>
      <c r="K32" s="5"/>
      <c r="L32" s="5"/>
      <c r="M32" s="5"/>
      <c r="N32" s="5"/>
      <c r="O32" s="5"/>
      <c r="P32" s="5"/>
      <c r="Q32" s="5">
        <v>25</v>
      </c>
      <c r="R32" s="5">
        <f t="shared" si="0"/>
        <v>25</v>
      </c>
    </row>
    <row r="33" spans="1:18" x14ac:dyDescent="0.3">
      <c r="A33" s="5" t="s">
        <v>560</v>
      </c>
      <c r="B33" s="5" t="s">
        <v>561</v>
      </c>
      <c r="C33" s="5" t="s">
        <v>8</v>
      </c>
      <c r="D33" s="5" t="s">
        <v>9</v>
      </c>
      <c r="E33" s="5">
        <v>5</v>
      </c>
      <c r="F33" s="5">
        <v>11</v>
      </c>
      <c r="G33" s="5">
        <v>11</v>
      </c>
      <c r="H33" s="5">
        <v>8</v>
      </c>
      <c r="I33" s="5">
        <v>13</v>
      </c>
      <c r="J33" s="5">
        <v>7</v>
      </c>
      <c r="K33" s="5">
        <v>7</v>
      </c>
      <c r="L33" s="5">
        <v>2</v>
      </c>
      <c r="M33" s="5"/>
      <c r="N33" s="5"/>
      <c r="O33" s="5">
        <v>1</v>
      </c>
      <c r="P33" s="5"/>
      <c r="Q33" s="5">
        <v>65</v>
      </c>
      <c r="R33" s="5">
        <f t="shared" si="0"/>
        <v>62</v>
      </c>
    </row>
    <row r="34" spans="1:18" x14ac:dyDescent="0.3">
      <c r="A34" s="5" t="s">
        <v>562</v>
      </c>
      <c r="B34" s="5" t="s">
        <v>151</v>
      </c>
      <c r="C34" s="5" t="s">
        <v>8</v>
      </c>
      <c r="D34" s="5" t="s">
        <v>9</v>
      </c>
      <c r="E34" s="5">
        <v>1</v>
      </c>
      <c r="F34" s="5"/>
      <c r="G34" s="5">
        <v>1</v>
      </c>
      <c r="H34" s="5">
        <v>4</v>
      </c>
      <c r="I34" s="5">
        <v>7</v>
      </c>
      <c r="J34" s="5">
        <v>12</v>
      </c>
      <c r="K34" s="5"/>
      <c r="L34" s="5"/>
      <c r="M34" s="5">
        <v>1</v>
      </c>
      <c r="N34" s="5"/>
      <c r="O34" s="5"/>
      <c r="P34" s="5"/>
      <c r="Q34" s="5">
        <v>26</v>
      </c>
      <c r="R34" s="5">
        <f t="shared" si="0"/>
        <v>25</v>
      </c>
    </row>
    <row r="35" spans="1:18" x14ac:dyDescent="0.3">
      <c r="A35" s="5" t="s">
        <v>563</v>
      </c>
      <c r="B35" s="5" t="s">
        <v>564</v>
      </c>
      <c r="C35" s="5" t="s">
        <v>8</v>
      </c>
      <c r="D35" s="5" t="s">
        <v>9</v>
      </c>
      <c r="E35" s="5">
        <v>2</v>
      </c>
      <c r="F35" s="5">
        <v>3</v>
      </c>
      <c r="G35" s="5">
        <v>6</v>
      </c>
      <c r="H35" s="5">
        <v>8</v>
      </c>
      <c r="I35" s="5">
        <v>12</v>
      </c>
      <c r="J35" s="5">
        <v>10</v>
      </c>
      <c r="K35" s="5">
        <v>7</v>
      </c>
      <c r="L35" s="5">
        <v>2</v>
      </c>
      <c r="M35" s="5"/>
      <c r="N35" s="5"/>
      <c r="O35" s="5"/>
      <c r="P35" s="5"/>
      <c r="Q35" s="5">
        <v>50</v>
      </c>
      <c r="R35" s="5">
        <f t="shared" si="0"/>
        <v>48</v>
      </c>
    </row>
    <row r="36" spans="1:18" x14ac:dyDescent="0.3">
      <c r="A36" s="5" t="s">
        <v>565</v>
      </c>
      <c r="B36" s="5" t="s">
        <v>566</v>
      </c>
      <c r="C36" s="5" t="s">
        <v>8</v>
      </c>
      <c r="D36" s="5" t="s">
        <v>9</v>
      </c>
      <c r="E36" s="5">
        <v>9</v>
      </c>
      <c r="F36" s="5">
        <v>8</v>
      </c>
      <c r="G36" s="5">
        <v>3</v>
      </c>
      <c r="H36" s="5">
        <v>5</v>
      </c>
      <c r="I36" s="5">
        <v>6</v>
      </c>
      <c r="J36" s="5">
        <v>1</v>
      </c>
      <c r="K36" s="5"/>
      <c r="L36" s="5"/>
      <c r="M36" s="5"/>
      <c r="N36" s="5"/>
      <c r="O36" s="5"/>
      <c r="P36" s="5"/>
      <c r="Q36" s="5">
        <v>32</v>
      </c>
      <c r="R36" s="5">
        <f t="shared" si="0"/>
        <v>32</v>
      </c>
    </row>
    <row r="37" spans="1:18" x14ac:dyDescent="0.3">
      <c r="A37" s="5" t="s">
        <v>567</v>
      </c>
      <c r="B37" s="5" t="s">
        <v>568</v>
      </c>
      <c r="C37" s="5" t="s">
        <v>8</v>
      </c>
      <c r="D37" s="5" t="s">
        <v>9</v>
      </c>
      <c r="E37" s="5">
        <v>8</v>
      </c>
      <c r="F37" s="5">
        <v>9</v>
      </c>
      <c r="G37" s="5">
        <v>3</v>
      </c>
      <c r="H37" s="5">
        <v>3</v>
      </c>
      <c r="I37" s="5">
        <v>5</v>
      </c>
      <c r="J37" s="5">
        <v>1</v>
      </c>
      <c r="K37" s="5">
        <v>2</v>
      </c>
      <c r="L37" s="5"/>
      <c r="M37" s="5">
        <v>1</v>
      </c>
      <c r="N37" s="5"/>
      <c r="O37" s="5"/>
      <c r="P37" s="5"/>
      <c r="Q37" s="5">
        <v>32</v>
      </c>
      <c r="R37" s="5">
        <f t="shared" si="0"/>
        <v>31</v>
      </c>
    </row>
    <row r="38" spans="1:18" x14ac:dyDescent="0.3">
      <c r="A38" s="5" t="s">
        <v>569</v>
      </c>
      <c r="B38" s="5" t="s">
        <v>145</v>
      </c>
      <c r="C38" s="5" t="s">
        <v>8</v>
      </c>
      <c r="D38" s="5" t="s">
        <v>9</v>
      </c>
      <c r="E38" s="5">
        <v>51</v>
      </c>
      <c r="F38" s="5">
        <v>3</v>
      </c>
      <c r="G38" s="5">
        <v>1</v>
      </c>
      <c r="H38" s="5">
        <v>4</v>
      </c>
      <c r="I38" s="5">
        <v>3</v>
      </c>
      <c r="J38" s="5"/>
      <c r="K38" s="5">
        <v>1</v>
      </c>
      <c r="L38" s="5"/>
      <c r="M38" s="5"/>
      <c r="N38" s="5"/>
      <c r="O38" s="5"/>
      <c r="P38" s="5"/>
      <c r="Q38" s="5">
        <v>63</v>
      </c>
      <c r="R38" s="5">
        <f t="shared" si="0"/>
        <v>63</v>
      </c>
    </row>
    <row r="39" spans="1:18" x14ac:dyDescent="0.3">
      <c r="A39" s="5" t="s">
        <v>570</v>
      </c>
      <c r="B39" s="5" t="s">
        <v>571</v>
      </c>
      <c r="C39" s="5" t="s">
        <v>8</v>
      </c>
      <c r="D39" s="5" t="s">
        <v>9</v>
      </c>
      <c r="E39" s="5">
        <v>7</v>
      </c>
      <c r="F39" s="5"/>
      <c r="G39" s="5"/>
      <c r="H39" s="5">
        <v>4</v>
      </c>
      <c r="I39" s="5">
        <v>3</v>
      </c>
      <c r="J39" s="5"/>
      <c r="K39" s="5"/>
      <c r="L39" s="5"/>
      <c r="M39" s="5"/>
      <c r="N39" s="5"/>
      <c r="O39" s="5"/>
      <c r="P39" s="5"/>
      <c r="Q39" s="5">
        <v>14</v>
      </c>
      <c r="R39" s="5">
        <f t="shared" si="0"/>
        <v>14</v>
      </c>
    </row>
    <row r="40" spans="1:18" x14ac:dyDescent="0.3">
      <c r="A40" s="5" t="s">
        <v>572</v>
      </c>
      <c r="B40" s="5" t="s">
        <v>529</v>
      </c>
      <c r="C40" s="5" t="s">
        <v>8</v>
      </c>
      <c r="D40" s="5" t="s">
        <v>9</v>
      </c>
      <c r="E40" s="5">
        <v>21</v>
      </c>
      <c r="F40" s="5">
        <v>7</v>
      </c>
      <c r="G40" s="5">
        <v>5</v>
      </c>
      <c r="H40" s="5"/>
      <c r="I40" s="5"/>
      <c r="J40" s="5"/>
      <c r="K40" s="5"/>
      <c r="L40" s="5"/>
      <c r="M40" s="5"/>
      <c r="N40" s="5"/>
      <c r="O40" s="5"/>
      <c r="P40" s="5"/>
      <c r="Q40" s="5">
        <v>33</v>
      </c>
      <c r="R40" s="5">
        <f t="shared" si="0"/>
        <v>33</v>
      </c>
    </row>
    <row r="41" spans="1:18" x14ac:dyDescent="0.3">
      <c r="A41" s="5" t="s">
        <v>573</v>
      </c>
      <c r="B41" s="5" t="s">
        <v>574</v>
      </c>
      <c r="C41" s="5" t="s">
        <v>8</v>
      </c>
      <c r="D41" s="5" t="s">
        <v>9</v>
      </c>
      <c r="E41" s="5">
        <v>18</v>
      </c>
      <c r="F41" s="5">
        <v>30</v>
      </c>
      <c r="G41" s="5">
        <v>5</v>
      </c>
      <c r="H41" s="5"/>
      <c r="I41" s="5"/>
      <c r="J41" s="5"/>
      <c r="K41" s="5"/>
      <c r="L41" s="5"/>
      <c r="M41" s="5"/>
      <c r="N41" s="5"/>
      <c r="O41" s="5"/>
      <c r="P41" s="5"/>
      <c r="Q41" s="5">
        <v>53</v>
      </c>
      <c r="R41" s="5">
        <f t="shared" si="0"/>
        <v>53</v>
      </c>
    </row>
    <row r="42" spans="1:18" x14ac:dyDescent="0.3">
      <c r="A42" s="5" t="s">
        <v>575</v>
      </c>
      <c r="B42" s="5" t="s">
        <v>576</v>
      </c>
      <c r="C42" s="5" t="s">
        <v>8</v>
      </c>
      <c r="D42" s="5" t="s">
        <v>9</v>
      </c>
      <c r="E42" s="5">
        <v>22</v>
      </c>
      <c r="F42" s="5">
        <v>7</v>
      </c>
      <c r="G42" s="5">
        <v>1</v>
      </c>
      <c r="H42" s="5">
        <v>2</v>
      </c>
      <c r="I42" s="5">
        <v>1</v>
      </c>
      <c r="J42" s="5"/>
      <c r="K42" s="5"/>
      <c r="L42" s="5"/>
      <c r="M42" s="5"/>
      <c r="N42" s="5"/>
      <c r="O42" s="5"/>
      <c r="P42" s="5"/>
      <c r="Q42" s="5">
        <v>33</v>
      </c>
      <c r="R42" s="5">
        <f t="shared" si="0"/>
        <v>33</v>
      </c>
    </row>
    <row r="43" spans="1:18" x14ac:dyDescent="0.3">
      <c r="A43" s="5" t="s">
        <v>577</v>
      </c>
      <c r="B43" s="5" t="s">
        <v>578</v>
      </c>
      <c r="C43" s="5" t="s">
        <v>8</v>
      </c>
      <c r="D43" s="5" t="s">
        <v>9</v>
      </c>
      <c r="E43" s="5">
        <v>20</v>
      </c>
      <c r="F43" s="5">
        <v>6</v>
      </c>
      <c r="G43" s="5">
        <v>4</v>
      </c>
      <c r="H43" s="5">
        <v>3</v>
      </c>
      <c r="I43" s="5"/>
      <c r="J43" s="5"/>
      <c r="K43" s="5"/>
      <c r="L43" s="5"/>
      <c r="M43" s="5"/>
      <c r="N43" s="5"/>
      <c r="O43" s="5"/>
      <c r="P43" s="5"/>
      <c r="Q43" s="5">
        <v>33</v>
      </c>
      <c r="R43" s="5">
        <f t="shared" si="0"/>
        <v>33</v>
      </c>
    </row>
    <row r="44" spans="1:18" x14ac:dyDescent="0.3">
      <c r="A44" s="5" t="s">
        <v>579</v>
      </c>
      <c r="B44" s="5" t="s">
        <v>580</v>
      </c>
      <c r="C44" s="5" t="s">
        <v>8</v>
      </c>
      <c r="D44" s="5" t="s">
        <v>9</v>
      </c>
      <c r="E44" s="5">
        <v>1</v>
      </c>
      <c r="F44" s="5">
        <v>5</v>
      </c>
      <c r="G44" s="5"/>
      <c r="H44" s="5"/>
      <c r="I44" s="5"/>
      <c r="J44" s="5"/>
      <c r="K44" s="5"/>
      <c r="L44" s="5">
        <v>1</v>
      </c>
      <c r="M44" s="5">
        <v>1</v>
      </c>
      <c r="N44" s="5"/>
      <c r="O44" s="5"/>
      <c r="P44" s="5"/>
      <c r="Q44" s="5">
        <v>8</v>
      </c>
      <c r="R44" s="5">
        <f t="shared" si="0"/>
        <v>6</v>
      </c>
    </row>
    <row r="45" spans="1:18" x14ac:dyDescent="0.3">
      <c r="A45" s="5" t="s">
        <v>581</v>
      </c>
      <c r="B45" s="5" t="s">
        <v>582</v>
      </c>
      <c r="C45" s="5" t="s">
        <v>8</v>
      </c>
      <c r="D45" s="5" t="s">
        <v>9</v>
      </c>
      <c r="E45" s="5"/>
      <c r="F45" s="5"/>
      <c r="G45" s="5">
        <v>2</v>
      </c>
      <c r="H45" s="5"/>
      <c r="I45" s="5"/>
      <c r="J45" s="5"/>
      <c r="K45" s="5"/>
      <c r="L45" s="5"/>
      <c r="M45" s="5">
        <v>1</v>
      </c>
      <c r="N45" s="5"/>
      <c r="O45" s="5"/>
      <c r="P45" s="5"/>
      <c r="Q45" s="5">
        <v>3</v>
      </c>
      <c r="R45" s="5">
        <f t="shared" si="0"/>
        <v>2</v>
      </c>
    </row>
    <row r="46" spans="1:18" x14ac:dyDescent="0.3">
      <c r="A46" s="5" t="s">
        <v>583</v>
      </c>
      <c r="B46" s="5" t="s">
        <v>584</v>
      </c>
      <c r="C46" s="5" t="s">
        <v>8</v>
      </c>
      <c r="D46" s="5" t="s">
        <v>9</v>
      </c>
      <c r="E46" s="5">
        <v>1</v>
      </c>
      <c r="F46" s="5">
        <v>3</v>
      </c>
      <c r="G46" s="5">
        <v>5</v>
      </c>
      <c r="H46" s="5">
        <v>14</v>
      </c>
      <c r="I46" s="5">
        <v>23</v>
      </c>
      <c r="J46" s="5">
        <v>4</v>
      </c>
      <c r="K46" s="5"/>
      <c r="L46" s="5"/>
      <c r="M46" s="5">
        <v>1</v>
      </c>
      <c r="N46" s="5"/>
      <c r="O46" s="5"/>
      <c r="P46" s="5"/>
      <c r="Q46" s="5">
        <v>51</v>
      </c>
      <c r="R46" s="5">
        <f t="shared" si="0"/>
        <v>50</v>
      </c>
    </row>
    <row r="47" spans="1:18" x14ac:dyDescent="0.3">
      <c r="A47" s="5" t="s">
        <v>585</v>
      </c>
      <c r="B47" s="5" t="s">
        <v>586</v>
      </c>
      <c r="C47" s="5" t="s">
        <v>8</v>
      </c>
      <c r="D47" s="5" t="s">
        <v>9</v>
      </c>
      <c r="E47" s="5">
        <v>2</v>
      </c>
      <c r="F47" s="5">
        <v>8</v>
      </c>
      <c r="G47" s="5">
        <v>16</v>
      </c>
      <c r="H47" s="5">
        <v>2</v>
      </c>
      <c r="I47" s="5">
        <v>2</v>
      </c>
      <c r="J47" s="5"/>
      <c r="K47" s="5"/>
      <c r="L47" s="5"/>
      <c r="M47" s="5"/>
      <c r="N47" s="5"/>
      <c r="O47" s="5"/>
      <c r="P47" s="5"/>
      <c r="Q47" s="5">
        <v>30</v>
      </c>
      <c r="R47" s="5">
        <f t="shared" si="0"/>
        <v>30</v>
      </c>
    </row>
    <row r="48" spans="1:18" x14ac:dyDescent="0.3">
      <c r="A48" s="5" t="s">
        <v>587</v>
      </c>
      <c r="B48" s="5" t="s">
        <v>153</v>
      </c>
      <c r="C48" s="5" t="s">
        <v>8</v>
      </c>
      <c r="D48" s="5" t="s">
        <v>9</v>
      </c>
      <c r="E48" s="5">
        <v>19</v>
      </c>
      <c r="F48" s="5">
        <v>10</v>
      </c>
      <c r="G48" s="5">
        <v>5</v>
      </c>
      <c r="H48" s="5"/>
      <c r="I48" s="5"/>
      <c r="J48" s="5"/>
      <c r="K48" s="5"/>
      <c r="L48" s="5"/>
      <c r="M48" s="5"/>
      <c r="N48" s="5"/>
      <c r="O48" s="5"/>
      <c r="P48" s="5"/>
      <c r="Q48" s="5">
        <v>34</v>
      </c>
      <c r="R48" s="5">
        <f t="shared" si="0"/>
        <v>34</v>
      </c>
    </row>
    <row r="49" spans="1:18" x14ac:dyDescent="0.3">
      <c r="A49" s="5" t="s">
        <v>588</v>
      </c>
      <c r="B49" s="5" t="s">
        <v>589</v>
      </c>
      <c r="C49" s="5" t="s">
        <v>8</v>
      </c>
      <c r="D49" s="5" t="s">
        <v>9</v>
      </c>
      <c r="E49" s="5">
        <v>40</v>
      </c>
      <c r="F49" s="5">
        <v>16</v>
      </c>
      <c r="G49" s="5">
        <v>7</v>
      </c>
      <c r="H49" s="5">
        <v>3</v>
      </c>
      <c r="I49" s="5">
        <v>1</v>
      </c>
      <c r="J49" s="5">
        <v>3</v>
      </c>
      <c r="K49" s="5"/>
      <c r="L49" s="5">
        <v>1</v>
      </c>
      <c r="M49" s="5"/>
      <c r="N49" s="5"/>
      <c r="O49" s="5"/>
      <c r="P49" s="5"/>
      <c r="Q49" s="5">
        <v>71</v>
      </c>
      <c r="R49" s="5">
        <f t="shared" si="0"/>
        <v>70</v>
      </c>
    </row>
    <row r="50" spans="1:18" x14ac:dyDescent="0.3">
      <c r="A50" s="5" t="s">
        <v>590</v>
      </c>
      <c r="B50" s="5" t="s">
        <v>591</v>
      </c>
      <c r="C50" s="5" t="s">
        <v>8</v>
      </c>
      <c r="D50" s="5" t="s">
        <v>9</v>
      </c>
      <c r="E50" s="5"/>
      <c r="F50" s="5"/>
      <c r="G50" s="5"/>
      <c r="H50" s="5"/>
      <c r="I50" s="5"/>
      <c r="J50" s="5"/>
      <c r="K50" s="5"/>
      <c r="L50" s="5"/>
      <c r="M50" s="5"/>
      <c r="N50" s="5">
        <v>6</v>
      </c>
      <c r="O50" s="5"/>
      <c r="P50" s="5"/>
      <c r="Q50" s="5">
        <v>6</v>
      </c>
      <c r="R50" s="5">
        <f t="shared" si="0"/>
        <v>6</v>
      </c>
    </row>
    <row r="51" spans="1:18" x14ac:dyDescent="0.3">
      <c r="A51" s="5" t="s">
        <v>592</v>
      </c>
      <c r="B51" s="5" t="s">
        <v>593</v>
      </c>
      <c r="C51" s="5" t="s">
        <v>8</v>
      </c>
      <c r="D51" s="5" t="s">
        <v>9</v>
      </c>
      <c r="E51" s="5">
        <v>35</v>
      </c>
      <c r="F51" s="5">
        <v>9</v>
      </c>
      <c r="G51" s="5">
        <v>4</v>
      </c>
      <c r="H51" s="5"/>
      <c r="I51" s="5"/>
      <c r="J51" s="5"/>
      <c r="K51" s="5"/>
      <c r="L51" s="5">
        <v>1</v>
      </c>
      <c r="M51" s="5">
        <v>24</v>
      </c>
      <c r="N51" s="5"/>
      <c r="O51" s="5"/>
      <c r="P51" s="5">
        <v>2</v>
      </c>
      <c r="Q51" s="5">
        <v>75</v>
      </c>
      <c r="R51" s="5">
        <f t="shared" si="0"/>
        <v>48</v>
      </c>
    </row>
    <row r="52" spans="1:18" x14ac:dyDescent="0.3">
      <c r="A52" s="5" t="s">
        <v>82</v>
      </c>
      <c r="B52" s="5" t="s">
        <v>83</v>
      </c>
      <c r="C52" s="5" t="s">
        <v>8</v>
      </c>
      <c r="D52" s="5" t="s">
        <v>9</v>
      </c>
      <c r="E52" s="5">
        <v>17</v>
      </c>
      <c r="F52" s="5">
        <v>8</v>
      </c>
      <c r="G52" s="5">
        <v>3</v>
      </c>
      <c r="H52" s="5">
        <v>2</v>
      </c>
      <c r="I52" s="5">
        <v>1</v>
      </c>
      <c r="J52" s="5"/>
      <c r="K52" s="5"/>
      <c r="L52" s="5"/>
      <c r="M52" s="5"/>
      <c r="N52" s="5"/>
      <c r="O52" s="5"/>
      <c r="P52" s="5"/>
      <c r="Q52" s="5">
        <v>31</v>
      </c>
      <c r="R52" s="5">
        <f t="shared" si="0"/>
        <v>31</v>
      </c>
    </row>
    <row r="53" spans="1:18" x14ac:dyDescent="0.3">
      <c r="A53" s="5" t="s">
        <v>594</v>
      </c>
      <c r="B53" s="5" t="s">
        <v>43</v>
      </c>
      <c r="C53" s="5" t="s">
        <v>8</v>
      </c>
      <c r="D53" s="5" t="s">
        <v>9</v>
      </c>
      <c r="E53" s="5">
        <v>6</v>
      </c>
      <c r="F53" s="5">
        <v>5</v>
      </c>
      <c r="G53" s="5">
        <v>6</v>
      </c>
      <c r="H53" s="5">
        <v>11</v>
      </c>
      <c r="I53" s="5">
        <v>2</v>
      </c>
      <c r="J53" s="5">
        <v>1</v>
      </c>
      <c r="K53" s="5"/>
      <c r="L53" s="5"/>
      <c r="M53" s="5"/>
      <c r="N53" s="5"/>
      <c r="O53" s="5"/>
      <c r="P53" s="5"/>
      <c r="Q53" s="5">
        <v>31</v>
      </c>
      <c r="R53" s="5">
        <f t="shared" si="0"/>
        <v>31</v>
      </c>
    </row>
    <row r="54" spans="1:18" x14ac:dyDescent="0.3">
      <c r="A54" s="5" t="s">
        <v>84</v>
      </c>
      <c r="B54" s="5" t="s">
        <v>85</v>
      </c>
      <c r="C54" s="5" t="s">
        <v>8</v>
      </c>
      <c r="D54" s="5" t="s">
        <v>9</v>
      </c>
      <c r="E54" s="5">
        <v>26</v>
      </c>
      <c r="F54" s="5">
        <v>15</v>
      </c>
      <c r="G54" s="5">
        <v>10</v>
      </c>
      <c r="H54" s="5">
        <v>2</v>
      </c>
      <c r="I54" s="5">
        <v>2</v>
      </c>
      <c r="J54" s="5"/>
      <c r="K54" s="5">
        <v>1</v>
      </c>
      <c r="L54" s="5"/>
      <c r="M54" s="5"/>
      <c r="N54" s="5"/>
      <c r="O54" s="5"/>
      <c r="P54" s="5"/>
      <c r="Q54" s="5">
        <v>56</v>
      </c>
      <c r="R54" s="5">
        <f t="shared" si="0"/>
        <v>56</v>
      </c>
    </row>
    <row r="55" spans="1:18" x14ac:dyDescent="0.3">
      <c r="A55" s="5" t="s">
        <v>524</v>
      </c>
      <c r="B55" s="5" t="s">
        <v>525</v>
      </c>
      <c r="C55" s="5" t="s">
        <v>8</v>
      </c>
      <c r="D55" s="5" t="s">
        <v>9</v>
      </c>
      <c r="E55" s="5">
        <v>2</v>
      </c>
      <c r="F55" s="5">
        <v>2</v>
      </c>
      <c r="G55" s="5">
        <v>6</v>
      </c>
      <c r="H55" s="5">
        <v>14</v>
      </c>
      <c r="I55" s="5">
        <v>16</v>
      </c>
      <c r="J55" s="5">
        <v>18</v>
      </c>
      <c r="K55" s="5">
        <v>17</v>
      </c>
      <c r="L55" s="5">
        <v>2</v>
      </c>
      <c r="M55" s="5"/>
      <c r="N55" s="5"/>
      <c r="O55" s="5"/>
      <c r="P55" s="5"/>
      <c r="Q55" s="5">
        <v>77</v>
      </c>
      <c r="R55" s="5">
        <f t="shared" si="0"/>
        <v>75</v>
      </c>
    </row>
    <row r="56" spans="1:18" x14ac:dyDescent="0.3">
      <c r="A56" s="5" t="s">
        <v>526</v>
      </c>
      <c r="B56" s="5" t="s">
        <v>527</v>
      </c>
      <c r="C56" s="5" t="s">
        <v>8</v>
      </c>
      <c r="D56" s="5" t="s">
        <v>9</v>
      </c>
      <c r="E56" s="5">
        <v>10</v>
      </c>
      <c r="F56" s="5">
        <v>16</v>
      </c>
      <c r="G56" s="5">
        <v>5</v>
      </c>
      <c r="H56" s="5"/>
      <c r="I56" s="5"/>
      <c r="J56" s="5"/>
      <c r="K56" s="5"/>
      <c r="L56" s="5"/>
      <c r="M56" s="5"/>
      <c r="N56" s="5"/>
      <c r="O56" s="5"/>
      <c r="P56" s="5"/>
      <c r="Q56" s="5">
        <v>31</v>
      </c>
      <c r="R56" s="5">
        <f t="shared" si="0"/>
        <v>31</v>
      </c>
    </row>
    <row r="57" spans="1:18" x14ac:dyDescent="0.3">
      <c r="A57" s="5" t="s">
        <v>530</v>
      </c>
      <c r="B57" s="5" t="s">
        <v>531</v>
      </c>
      <c r="C57" s="5" t="s">
        <v>8</v>
      </c>
      <c r="D57" s="5" t="s">
        <v>9</v>
      </c>
      <c r="E57" s="5">
        <v>18</v>
      </c>
      <c r="F57" s="5">
        <v>1</v>
      </c>
      <c r="G57" s="5">
        <v>2</v>
      </c>
      <c r="H57" s="5">
        <v>2</v>
      </c>
      <c r="I57" s="5">
        <v>2</v>
      </c>
      <c r="J57" s="5"/>
      <c r="K57" s="5"/>
      <c r="L57" s="5"/>
      <c r="M57" s="5"/>
      <c r="N57" s="5"/>
      <c r="O57" s="5"/>
      <c r="P57" s="5"/>
      <c r="Q57" s="5">
        <v>25</v>
      </c>
      <c r="R57" s="5">
        <f t="shared" si="0"/>
        <v>25</v>
      </c>
    </row>
    <row r="58" spans="1:18" x14ac:dyDescent="0.3">
      <c r="A58" s="5" t="s">
        <v>88</v>
      </c>
      <c r="B58" s="5" t="s">
        <v>89</v>
      </c>
      <c r="C58" s="5" t="s">
        <v>8</v>
      </c>
      <c r="D58" s="5" t="s">
        <v>9</v>
      </c>
      <c r="E58" s="5"/>
      <c r="F58" s="5"/>
      <c r="G58" s="5"/>
      <c r="H58" s="5"/>
      <c r="I58" s="5">
        <v>1</v>
      </c>
      <c r="J58" s="5">
        <v>2</v>
      </c>
      <c r="K58" s="5">
        <v>7</v>
      </c>
      <c r="L58" s="5">
        <v>1</v>
      </c>
      <c r="M58" s="5"/>
      <c r="N58" s="5"/>
      <c r="O58" s="5"/>
      <c r="P58" s="5"/>
      <c r="Q58" s="5">
        <v>11</v>
      </c>
      <c r="R58" s="5">
        <f t="shared" si="0"/>
        <v>10</v>
      </c>
    </row>
    <row r="59" spans="1:18" x14ac:dyDescent="0.3">
      <c r="A59" s="5" t="s">
        <v>532</v>
      </c>
      <c r="B59" s="5" t="s">
        <v>467</v>
      </c>
      <c r="C59" s="5" t="s">
        <v>8</v>
      </c>
      <c r="D59" s="5" t="s">
        <v>9</v>
      </c>
      <c r="E59" s="5">
        <v>5</v>
      </c>
      <c r="F59" s="5">
        <v>3</v>
      </c>
      <c r="G59" s="5">
        <v>2</v>
      </c>
      <c r="H59" s="5">
        <v>7</v>
      </c>
      <c r="I59" s="5">
        <v>4</v>
      </c>
      <c r="J59" s="5">
        <v>21</v>
      </c>
      <c r="K59" s="5">
        <v>35</v>
      </c>
      <c r="L59" s="5"/>
      <c r="M59" s="5"/>
      <c r="N59" s="5"/>
      <c r="O59" s="5"/>
      <c r="P59" s="5"/>
      <c r="Q59" s="5">
        <v>77</v>
      </c>
      <c r="R59" s="5">
        <f t="shared" si="0"/>
        <v>77</v>
      </c>
    </row>
    <row r="60" spans="1:18" x14ac:dyDescent="0.3">
      <c r="A60" s="5" t="s">
        <v>212</v>
      </c>
      <c r="B60" s="5" t="s">
        <v>213</v>
      </c>
      <c r="C60" s="5" t="s">
        <v>8</v>
      </c>
      <c r="D60" s="5" t="s">
        <v>9</v>
      </c>
      <c r="E60" s="5"/>
      <c r="F60" s="5"/>
      <c r="G60" s="5"/>
      <c r="H60" s="5"/>
      <c r="I60" s="5"/>
      <c r="J60" s="5"/>
      <c r="K60" s="5"/>
      <c r="L60" s="5">
        <v>5</v>
      </c>
      <c r="M60" s="5"/>
      <c r="N60" s="5"/>
      <c r="O60" s="5"/>
      <c r="P60" s="5"/>
      <c r="Q60" s="5">
        <v>5</v>
      </c>
      <c r="R60" s="5">
        <f t="shared" si="0"/>
        <v>0</v>
      </c>
    </row>
    <row r="61" spans="1:18" x14ac:dyDescent="0.3">
      <c r="A61" s="5" t="s">
        <v>595</v>
      </c>
      <c r="B61" s="5" t="s">
        <v>472</v>
      </c>
      <c r="C61" s="5" t="s">
        <v>8</v>
      </c>
      <c r="D61" s="5" t="s">
        <v>9</v>
      </c>
      <c r="E61" s="5">
        <v>16</v>
      </c>
      <c r="F61" s="5">
        <v>6</v>
      </c>
      <c r="G61" s="5">
        <v>18</v>
      </c>
      <c r="H61" s="5">
        <v>11</v>
      </c>
      <c r="I61" s="5">
        <v>12</v>
      </c>
      <c r="J61" s="5">
        <v>10</v>
      </c>
      <c r="K61" s="5">
        <v>9</v>
      </c>
      <c r="L61" s="5">
        <v>1</v>
      </c>
      <c r="M61" s="5"/>
      <c r="N61" s="5"/>
      <c r="O61" s="5"/>
      <c r="P61" s="5"/>
      <c r="Q61" s="5">
        <v>83</v>
      </c>
      <c r="R61" s="5">
        <f t="shared" si="0"/>
        <v>82</v>
      </c>
    </row>
    <row r="62" spans="1:18" x14ac:dyDescent="0.3">
      <c r="A62" s="5" t="s">
        <v>596</v>
      </c>
      <c r="B62" s="5" t="s">
        <v>474</v>
      </c>
      <c r="C62" s="5" t="s">
        <v>8</v>
      </c>
      <c r="D62" s="5" t="s">
        <v>9</v>
      </c>
      <c r="E62" s="5">
        <v>33</v>
      </c>
      <c r="F62" s="5">
        <v>10</v>
      </c>
      <c r="G62" s="5">
        <v>20</v>
      </c>
      <c r="H62" s="5">
        <v>13</v>
      </c>
      <c r="I62" s="5">
        <v>5</v>
      </c>
      <c r="J62" s="5">
        <v>1</v>
      </c>
      <c r="K62" s="5"/>
      <c r="L62" s="5"/>
      <c r="M62" s="5"/>
      <c r="N62" s="5"/>
      <c r="O62" s="5"/>
      <c r="P62" s="5"/>
      <c r="Q62" s="5">
        <v>82</v>
      </c>
      <c r="R62" s="5">
        <f t="shared" si="0"/>
        <v>82</v>
      </c>
    </row>
    <row r="63" spans="1:18" x14ac:dyDescent="0.3">
      <c r="A63" s="5" t="s">
        <v>597</v>
      </c>
      <c r="B63" s="5" t="s">
        <v>469</v>
      </c>
      <c r="C63" s="5" t="s">
        <v>8</v>
      </c>
      <c r="D63" s="5" t="s">
        <v>9</v>
      </c>
      <c r="E63" s="5"/>
      <c r="F63" s="5"/>
      <c r="G63" s="5">
        <v>2</v>
      </c>
      <c r="H63" s="5">
        <v>2</v>
      </c>
      <c r="I63" s="5">
        <v>3</v>
      </c>
      <c r="J63" s="5">
        <v>3</v>
      </c>
      <c r="K63" s="5">
        <v>22</v>
      </c>
      <c r="L63" s="5"/>
      <c r="M63" s="5"/>
      <c r="N63" s="5"/>
      <c r="O63" s="5"/>
      <c r="P63" s="5"/>
      <c r="Q63" s="5">
        <v>32</v>
      </c>
      <c r="R63" s="5">
        <f t="shared" si="0"/>
        <v>32</v>
      </c>
    </row>
    <row r="64" spans="1:18" x14ac:dyDescent="0.3">
      <c r="A64" s="5" t="s">
        <v>598</v>
      </c>
      <c r="B64" s="5" t="s">
        <v>599</v>
      </c>
      <c r="C64" s="5" t="s">
        <v>8</v>
      </c>
      <c r="D64" s="5" t="s">
        <v>9</v>
      </c>
      <c r="E64" s="5">
        <v>1</v>
      </c>
      <c r="F64" s="5">
        <v>6</v>
      </c>
      <c r="G64" s="5">
        <v>7</v>
      </c>
      <c r="H64" s="5">
        <v>9</v>
      </c>
      <c r="I64" s="5">
        <v>6</v>
      </c>
      <c r="J64" s="5">
        <v>3</v>
      </c>
      <c r="K64" s="5"/>
      <c r="L64" s="5"/>
      <c r="M64" s="5"/>
      <c r="N64" s="5"/>
      <c r="O64" s="5"/>
      <c r="P64" s="5"/>
      <c r="Q64" s="5">
        <v>32</v>
      </c>
      <c r="R64" s="5">
        <f t="shared" si="0"/>
        <v>32</v>
      </c>
    </row>
    <row r="65" spans="1:18" x14ac:dyDescent="0.3">
      <c r="A65" s="5" t="s">
        <v>600</v>
      </c>
      <c r="B65" s="5" t="s">
        <v>601</v>
      </c>
      <c r="C65" s="5" t="s">
        <v>8</v>
      </c>
      <c r="D65" s="5" t="s">
        <v>9</v>
      </c>
      <c r="E65" s="5">
        <v>32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>
        <v>32</v>
      </c>
      <c r="R65" s="5">
        <f t="shared" si="0"/>
        <v>32</v>
      </c>
    </row>
    <row r="66" spans="1:18" x14ac:dyDescent="0.3">
      <c r="A66" s="5" t="s">
        <v>98</v>
      </c>
      <c r="B66" s="5" t="s">
        <v>99</v>
      </c>
      <c r="C66" s="5" t="s">
        <v>8</v>
      </c>
      <c r="D66" s="5" t="s">
        <v>9</v>
      </c>
      <c r="E66" s="5">
        <v>4</v>
      </c>
      <c r="F66" s="5">
        <v>8</v>
      </c>
      <c r="G66" s="5">
        <v>19</v>
      </c>
      <c r="H66" s="5">
        <v>11</v>
      </c>
      <c r="I66" s="5">
        <v>10</v>
      </c>
      <c r="J66" s="5">
        <v>9</v>
      </c>
      <c r="K66" s="5">
        <v>2</v>
      </c>
      <c r="L66" s="5"/>
      <c r="M66" s="5"/>
      <c r="N66" s="5"/>
      <c r="O66" s="5"/>
      <c r="P66" s="5"/>
      <c r="Q66" s="5">
        <v>63</v>
      </c>
      <c r="R66" s="5">
        <f t="shared" si="0"/>
        <v>63</v>
      </c>
    </row>
    <row r="67" spans="1:18" x14ac:dyDescent="0.3">
      <c r="A67" s="5" t="s">
        <v>5</v>
      </c>
      <c r="B67" s="5"/>
      <c r="C67" s="5"/>
      <c r="D67" s="5"/>
      <c r="E67" s="5">
        <v>564</v>
      </c>
      <c r="F67" s="5">
        <v>301</v>
      </c>
      <c r="G67" s="5">
        <v>286</v>
      </c>
      <c r="H67" s="5">
        <v>214</v>
      </c>
      <c r="I67" s="5">
        <v>223</v>
      </c>
      <c r="J67" s="5">
        <v>187</v>
      </c>
      <c r="K67" s="5">
        <v>183</v>
      </c>
      <c r="L67" s="5">
        <v>42</v>
      </c>
      <c r="M67" s="5">
        <v>39</v>
      </c>
      <c r="N67" s="5">
        <v>6</v>
      </c>
      <c r="O67" s="5">
        <v>1</v>
      </c>
      <c r="P67" s="5">
        <v>2</v>
      </c>
      <c r="Q67" s="5">
        <v>2048</v>
      </c>
      <c r="R67" s="5">
        <f t="shared" si="0"/>
        <v>1964</v>
      </c>
    </row>
  </sheetData>
  <mergeCells count="6">
    <mergeCell ref="A5:A6"/>
    <mergeCell ref="B5:B6"/>
    <mergeCell ref="C5:C6"/>
    <mergeCell ref="D5:D6"/>
    <mergeCell ref="Q5:R5"/>
    <mergeCell ref="E5:P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B20" sqref="B20"/>
    </sheetView>
  </sheetViews>
  <sheetFormatPr defaultColWidth="8.75" defaultRowHeight="18.75" x14ac:dyDescent="0.3"/>
  <cols>
    <col min="1" max="1" width="10.375" style="4" bestFit="1" customWidth="1"/>
    <col min="2" max="2" width="36.25" style="4" bestFit="1" customWidth="1"/>
    <col min="3" max="3" width="8.5" style="4" bestFit="1" customWidth="1"/>
    <col min="4" max="4" width="8.75" style="4"/>
    <col min="5" max="6" width="6.125" style="4" bestFit="1" customWidth="1"/>
    <col min="7" max="12" width="5.25" style="4" bestFit="1" customWidth="1"/>
    <col min="13" max="13" width="4.75" style="4" bestFit="1" customWidth="1"/>
    <col min="14" max="14" width="5.25" style="4" bestFit="1" customWidth="1"/>
    <col min="15" max="15" width="8.625" style="4" bestFit="1" customWidth="1"/>
    <col min="16" max="16" width="7.25" style="4" bestFit="1" customWidth="1"/>
    <col min="17" max="16384" width="8.75" style="4"/>
  </cols>
  <sheetData>
    <row r="1" spans="1:16" x14ac:dyDescent="0.3">
      <c r="A1" s="1" t="s">
        <v>794</v>
      </c>
      <c r="B1" s="4" t="s">
        <v>0</v>
      </c>
    </row>
    <row r="2" spans="1:16" x14ac:dyDescent="0.3">
      <c r="A2" s="1" t="s">
        <v>795</v>
      </c>
      <c r="B2" s="4" t="s">
        <v>1</v>
      </c>
    </row>
    <row r="3" spans="1:16" x14ac:dyDescent="0.3">
      <c r="A3" s="1" t="s">
        <v>796</v>
      </c>
      <c r="B3" s="4" t="s">
        <v>168</v>
      </c>
    </row>
    <row r="5" spans="1:16" x14ac:dyDescent="0.3">
      <c r="A5" s="8" t="s">
        <v>797</v>
      </c>
      <c r="B5" s="8" t="s">
        <v>798</v>
      </c>
      <c r="C5" s="8" t="s">
        <v>799</v>
      </c>
      <c r="D5" s="8" t="s">
        <v>800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9" t="s">
        <v>801</v>
      </c>
      <c r="P5" s="9"/>
    </row>
    <row r="6" spans="1:16" x14ac:dyDescent="0.3">
      <c r="A6" s="8"/>
      <c r="B6" s="8"/>
      <c r="C6" s="8"/>
      <c r="D6" s="8"/>
      <c r="E6" s="3" t="s">
        <v>804</v>
      </c>
      <c r="F6" s="3" t="s">
        <v>805</v>
      </c>
      <c r="G6" s="3" t="s">
        <v>806</v>
      </c>
      <c r="H6" s="3" t="s">
        <v>807</v>
      </c>
      <c r="I6" s="3" t="s">
        <v>808</v>
      </c>
      <c r="J6" s="3" t="s">
        <v>809</v>
      </c>
      <c r="K6" s="3" t="s">
        <v>810</v>
      </c>
      <c r="L6" s="3" t="s">
        <v>811</v>
      </c>
      <c r="M6" s="3" t="s">
        <v>113</v>
      </c>
      <c r="N6" s="3" t="s">
        <v>169</v>
      </c>
      <c r="O6" s="2" t="s">
        <v>802</v>
      </c>
      <c r="P6" s="2" t="s">
        <v>803</v>
      </c>
    </row>
    <row r="7" spans="1:16" x14ac:dyDescent="0.3">
      <c r="A7" s="5" t="s">
        <v>6</v>
      </c>
      <c r="B7" s="5" t="s">
        <v>7</v>
      </c>
      <c r="C7" s="5" t="s">
        <v>8</v>
      </c>
      <c r="D7" s="5" t="s">
        <v>9</v>
      </c>
      <c r="E7" s="5"/>
      <c r="F7" s="5">
        <v>1</v>
      </c>
      <c r="G7" s="5"/>
      <c r="H7" s="5"/>
      <c r="I7" s="5"/>
      <c r="J7" s="5"/>
      <c r="K7" s="5">
        <v>4</v>
      </c>
      <c r="L7" s="5">
        <v>3</v>
      </c>
      <c r="M7" s="5"/>
      <c r="N7" s="5"/>
      <c r="O7" s="5">
        <v>8</v>
      </c>
      <c r="P7" s="5">
        <f>SUM(E7:K7)</f>
        <v>5</v>
      </c>
    </row>
    <row r="8" spans="1:16" x14ac:dyDescent="0.3">
      <c r="A8" s="5" t="s">
        <v>10</v>
      </c>
      <c r="B8" s="5" t="s">
        <v>11</v>
      </c>
      <c r="C8" s="5" t="s">
        <v>8</v>
      </c>
      <c r="D8" s="5" t="s">
        <v>9</v>
      </c>
      <c r="E8" s="5"/>
      <c r="F8" s="5"/>
      <c r="G8" s="5"/>
      <c r="H8" s="5"/>
      <c r="I8" s="5">
        <v>3</v>
      </c>
      <c r="J8" s="5">
        <v>1</v>
      </c>
      <c r="K8" s="5"/>
      <c r="L8" s="5"/>
      <c r="M8" s="5"/>
      <c r="N8" s="5"/>
      <c r="O8" s="5">
        <v>4</v>
      </c>
      <c r="P8" s="5">
        <f t="shared" ref="P8:P56" si="0">SUM(E8:K8)</f>
        <v>4</v>
      </c>
    </row>
    <row r="9" spans="1:16" x14ac:dyDescent="0.3">
      <c r="A9" s="5" t="s">
        <v>20</v>
      </c>
      <c r="B9" s="5" t="s">
        <v>21</v>
      </c>
      <c r="C9" s="5" t="s">
        <v>8</v>
      </c>
      <c r="D9" s="5" t="s">
        <v>9</v>
      </c>
      <c r="E9" s="5"/>
      <c r="F9" s="5"/>
      <c r="G9" s="5"/>
      <c r="H9" s="5"/>
      <c r="I9" s="5">
        <v>1</v>
      </c>
      <c r="J9" s="5">
        <v>6</v>
      </c>
      <c r="K9" s="5"/>
      <c r="L9" s="5"/>
      <c r="M9" s="5"/>
      <c r="N9" s="5"/>
      <c r="O9" s="5">
        <v>7</v>
      </c>
      <c r="P9" s="5">
        <f t="shared" si="0"/>
        <v>7</v>
      </c>
    </row>
    <row r="10" spans="1:16" x14ac:dyDescent="0.3">
      <c r="A10" s="5" t="s">
        <v>24</v>
      </c>
      <c r="B10" s="5" t="s">
        <v>25</v>
      </c>
      <c r="C10" s="5" t="s">
        <v>8</v>
      </c>
      <c r="D10" s="5" t="s">
        <v>9</v>
      </c>
      <c r="E10" s="5">
        <v>1</v>
      </c>
      <c r="F10" s="5"/>
      <c r="G10" s="5">
        <v>1</v>
      </c>
      <c r="H10" s="5">
        <v>2</v>
      </c>
      <c r="I10" s="5"/>
      <c r="J10" s="5"/>
      <c r="K10" s="5"/>
      <c r="L10" s="5"/>
      <c r="M10" s="5"/>
      <c r="N10" s="5"/>
      <c r="O10" s="5">
        <v>4</v>
      </c>
      <c r="P10" s="5">
        <f t="shared" si="0"/>
        <v>4</v>
      </c>
    </row>
    <row r="11" spans="1:16" x14ac:dyDescent="0.3">
      <c r="A11" s="5" t="s">
        <v>28</v>
      </c>
      <c r="B11" s="5" t="s">
        <v>29</v>
      </c>
      <c r="C11" s="5" t="s">
        <v>8</v>
      </c>
      <c r="D11" s="5" t="s">
        <v>9</v>
      </c>
      <c r="E11" s="5"/>
      <c r="F11" s="5">
        <v>1</v>
      </c>
      <c r="G11" s="5"/>
      <c r="H11" s="5"/>
      <c r="I11" s="5">
        <v>3</v>
      </c>
      <c r="J11" s="5"/>
      <c r="K11" s="5"/>
      <c r="L11" s="5"/>
      <c r="M11" s="5"/>
      <c r="N11" s="5"/>
      <c r="O11" s="5">
        <v>4</v>
      </c>
      <c r="P11" s="5">
        <f t="shared" si="0"/>
        <v>4</v>
      </c>
    </row>
    <row r="12" spans="1:16" x14ac:dyDescent="0.3">
      <c r="A12" s="5" t="s">
        <v>30</v>
      </c>
      <c r="B12" s="5" t="s">
        <v>31</v>
      </c>
      <c r="C12" s="5" t="s">
        <v>8</v>
      </c>
      <c r="D12" s="5" t="s">
        <v>9</v>
      </c>
      <c r="E12" s="5"/>
      <c r="F12" s="5">
        <v>2</v>
      </c>
      <c r="G12" s="5">
        <v>4</v>
      </c>
      <c r="H12" s="5">
        <v>4</v>
      </c>
      <c r="I12" s="5"/>
      <c r="J12" s="5"/>
      <c r="K12" s="5"/>
      <c r="L12" s="5"/>
      <c r="M12" s="5"/>
      <c r="N12" s="5"/>
      <c r="O12" s="5">
        <v>10</v>
      </c>
      <c r="P12" s="5">
        <f t="shared" si="0"/>
        <v>10</v>
      </c>
    </row>
    <row r="13" spans="1:16" x14ac:dyDescent="0.3">
      <c r="A13" s="5" t="s">
        <v>32</v>
      </c>
      <c r="B13" s="5" t="s">
        <v>33</v>
      </c>
      <c r="C13" s="5" t="s">
        <v>8</v>
      </c>
      <c r="D13" s="5" t="s">
        <v>9</v>
      </c>
      <c r="E13" s="5">
        <v>13</v>
      </c>
      <c r="F13" s="5"/>
      <c r="G13" s="5">
        <v>1</v>
      </c>
      <c r="H13" s="5">
        <v>2</v>
      </c>
      <c r="I13" s="5"/>
      <c r="J13" s="5"/>
      <c r="K13" s="5"/>
      <c r="L13" s="5"/>
      <c r="M13" s="5"/>
      <c r="N13" s="5"/>
      <c r="O13" s="5">
        <v>16</v>
      </c>
      <c r="P13" s="5">
        <f t="shared" si="0"/>
        <v>16</v>
      </c>
    </row>
    <row r="14" spans="1:16" x14ac:dyDescent="0.3">
      <c r="A14" s="5" t="s">
        <v>36</v>
      </c>
      <c r="B14" s="5" t="s">
        <v>37</v>
      </c>
      <c r="C14" s="5" t="s">
        <v>8</v>
      </c>
      <c r="D14" s="5" t="s">
        <v>9</v>
      </c>
      <c r="E14" s="5">
        <v>17</v>
      </c>
      <c r="F14" s="5"/>
      <c r="G14" s="5"/>
      <c r="H14" s="5"/>
      <c r="I14" s="5"/>
      <c r="J14" s="5"/>
      <c r="K14" s="5"/>
      <c r="L14" s="5"/>
      <c r="M14" s="5"/>
      <c r="N14" s="5"/>
      <c r="O14" s="5">
        <v>17</v>
      </c>
      <c r="P14" s="5">
        <f t="shared" si="0"/>
        <v>17</v>
      </c>
    </row>
    <row r="15" spans="1:16" x14ac:dyDescent="0.3">
      <c r="A15" s="5" t="s">
        <v>38</v>
      </c>
      <c r="B15" s="5" t="s">
        <v>39</v>
      </c>
      <c r="C15" s="5" t="s">
        <v>8</v>
      </c>
      <c r="D15" s="5" t="s">
        <v>9</v>
      </c>
      <c r="E15" s="5">
        <v>6</v>
      </c>
      <c r="F15" s="5"/>
      <c r="G15" s="5"/>
      <c r="H15" s="5"/>
      <c r="I15" s="5"/>
      <c r="J15" s="5"/>
      <c r="K15" s="5"/>
      <c r="L15" s="5"/>
      <c r="M15" s="5"/>
      <c r="N15" s="5"/>
      <c r="O15" s="5">
        <v>6</v>
      </c>
      <c r="P15" s="5">
        <f t="shared" si="0"/>
        <v>6</v>
      </c>
    </row>
    <row r="16" spans="1:16" x14ac:dyDescent="0.3">
      <c r="A16" s="5" t="s">
        <v>40</v>
      </c>
      <c r="B16" s="5" t="s">
        <v>41</v>
      </c>
      <c r="C16" s="5" t="s">
        <v>8</v>
      </c>
      <c r="D16" s="5" t="s">
        <v>9</v>
      </c>
      <c r="E16" s="5">
        <v>1</v>
      </c>
      <c r="F16" s="5"/>
      <c r="G16" s="5">
        <v>1</v>
      </c>
      <c r="H16" s="5"/>
      <c r="I16" s="5"/>
      <c r="J16" s="5"/>
      <c r="K16" s="5"/>
      <c r="L16" s="5"/>
      <c r="M16" s="5"/>
      <c r="N16" s="5"/>
      <c r="O16" s="5">
        <v>2</v>
      </c>
      <c r="P16" s="5">
        <f t="shared" si="0"/>
        <v>2</v>
      </c>
    </row>
    <row r="17" spans="1:16" x14ac:dyDescent="0.3">
      <c r="A17" s="5" t="s">
        <v>170</v>
      </c>
      <c r="B17" s="5" t="s">
        <v>171</v>
      </c>
      <c r="C17" s="5" t="s">
        <v>8</v>
      </c>
      <c r="D17" s="5" t="s">
        <v>9</v>
      </c>
      <c r="E17" s="5"/>
      <c r="F17" s="5"/>
      <c r="G17" s="5">
        <v>1</v>
      </c>
      <c r="H17" s="5">
        <v>2</v>
      </c>
      <c r="I17" s="5">
        <v>3</v>
      </c>
      <c r="J17" s="5">
        <v>2</v>
      </c>
      <c r="K17" s="5"/>
      <c r="L17" s="5"/>
      <c r="M17" s="5"/>
      <c r="N17" s="5"/>
      <c r="O17" s="5">
        <v>8</v>
      </c>
      <c r="P17" s="5">
        <f t="shared" si="0"/>
        <v>8</v>
      </c>
    </row>
    <row r="18" spans="1:16" x14ac:dyDescent="0.3">
      <c r="A18" s="5" t="s">
        <v>172</v>
      </c>
      <c r="B18" s="5" t="s">
        <v>173</v>
      </c>
      <c r="C18" s="5" t="s">
        <v>8</v>
      </c>
      <c r="D18" s="5" t="s">
        <v>9</v>
      </c>
      <c r="E18" s="5">
        <v>8</v>
      </c>
      <c r="F18" s="5"/>
      <c r="G18" s="5"/>
      <c r="H18" s="5"/>
      <c r="I18" s="5"/>
      <c r="J18" s="5"/>
      <c r="K18" s="5"/>
      <c r="L18" s="5"/>
      <c r="M18" s="5"/>
      <c r="N18" s="5"/>
      <c r="O18" s="5">
        <v>8</v>
      </c>
      <c r="P18" s="5">
        <f t="shared" si="0"/>
        <v>8</v>
      </c>
    </row>
    <row r="19" spans="1:16" x14ac:dyDescent="0.3">
      <c r="A19" s="5" t="s">
        <v>174</v>
      </c>
      <c r="B19" s="5" t="s">
        <v>175</v>
      </c>
      <c r="C19" s="5" t="s">
        <v>8</v>
      </c>
      <c r="D19" s="5" t="s">
        <v>9</v>
      </c>
      <c r="E19" s="5">
        <v>1</v>
      </c>
      <c r="F19" s="5">
        <v>1</v>
      </c>
      <c r="G19" s="5">
        <v>2</v>
      </c>
      <c r="H19" s="5">
        <v>2</v>
      </c>
      <c r="I19" s="5">
        <v>2</v>
      </c>
      <c r="J19" s="5"/>
      <c r="K19" s="5"/>
      <c r="L19" s="5"/>
      <c r="M19" s="5"/>
      <c r="N19" s="5"/>
      <c r="O19" s="5">
        <v>8</v>
      </c>
      <c r="P19" s="5">
        <f t="shared" si="0"/>
        <v>8</v>
      </c>
    </row>
    <row r="20" spans="1:16" x14ac:dyDescent="0.3">
      <c r="A20" s="5" t="s">
        <v>176</v>
      </c>
      <c r="B20" s="5" t="s">
        <v>177</v>
      </c>
      <c r="C20" s="5" t="s">
        <v>8</v>
      </c>
      <c r="D20" s="5" t="s">
        <v>9</v>
      </c>
      <c r="E20" s="5"/>
      <c r="F20" s="5">
        <v>1</v>
      </c>
      <c r="G20" s="5">
        <v>3</v>
      </c>
      <c r="H20" s="5">
        <v>2</v>
      </c>
      <c r="I20" s="5">
        <v>2</v>
      </c>
      <c r="J20" s="5"/>
      <c r="K20" s="5"/>
      <c r="L20" s="5"/>
      <c r="M20" s="5"/>
      <c r="N20" s="5"/>
      <c r="O20" s="5">
        <v>8</v>
      </c>
      <c r="P20" s="5">
        <f t="shared" si="0"/>
        <v>8</v>
      </c>
    </row>
    <row r="21" spans="1:16" x14ac:dyDescent="0.3">
      <c r="A21" s="5" t="s">
        <v>178</v>
      </c>
      <c r="B21" s="5" t="s">
        <v>179</v>
      </c>
      <c r="C21" s="5" t="s">
        <v>8</v>
      </c>
      <c r="D21" s="5" t="s">
        <v>9</v>
      </c>
      <c r="E21" s="5"/>
      <c r="F21" s="5"/>
      <c r="G21" s="5"/>
      <c r="H21" s="5"/>
      <c r="I21" s="5">
        <v>1</v>
      </c>
      <c r="J21" s="5">
        <v>1</v>
      </c>
      <c r="K21" s="5">
        <v>5</v>
      </c>
      <c r="L21" s="5">
        <v>7</v>
      </c>
      <c r="M21" s="5"/>
      <c r="N21" s="5"/>
      <c r="O21" s="5">
        <v>14</v>
      </c>
      <c r="P21" s="5">
        <f t="shared" si="0"/>
        <v>7</v>
      </c>
    </row>
    <row r="22" spans="1:16" x14ac:dyDescent="0.3">
      <c r="A22" s="5" t="s">
        <v>180</v>
      </c>
      <c r="B22" s="5" t="s">
        <v>181</v>
      </c>
      <c r="C22" s="5" t="s">
        <v>8</v>
      </c>
      <c r="D22" s="5" t="s">
        <v>9</v>
      </c>
      <c r="E22" s="5">
        <v>3</v>
      </c>
      <c r="F22" s="5">
        <v>2</v>
      </c>
      <c r="G22" s="5">
        <v>6</v>
      </c>
      <c r="H22" s="5">
        <v>4</v>
      </c>
      <c r="I22" s="5">
        <v>1</v>
      </c>
      <c r="J22" s="5">
        <v>1</v>
      </c>
      <c r="K22" s="5">
        <v>7</v>
      </c>
      <c r="L22" s="5"/>
      <c r="M22" s="5"/>
      <c r="N22" s="5"/>
      <c r="O22" s="5">
        <v>24</v>
      </c>
      <c r="P22" s="5">
        <f t="shared" si="0"/>
        <v>24</v>
      </c>
    </row>
    <row r="23" spans="1:16" x14ac:dyDescent="0.3">
      <c r="A23" s="5" t="s">
        <v>182</v>
      </c>
      <c r="B23" s="5" t="s">
        <v>183</v>
      </c>
      <c r="C23" s="5" t="s">
        <v>8</v>
      </c>
      <c r="D23" s="5" t="s">
        <v>9</v>
      </c>
      <c r="E23" s="5">
        <v>4</v>
      </c>
      <c r="F23" s="5">
        <v>7</v>
      </c>
      <c r="G23" s="5">
        <v>7</v>
      </c>
      <c r="H23" s="5">
        <v>5</v>
      </c>
      <c r="I23" s="5">
        <v>1</v>
      </c>
      <c r="J23" s="5"/>
      <c r="K23" s="5"/>
      <c r="L23" s="5"/>
      <c r="M23" s="5"/>
      <c r="N23" s="5"/>
      <c r="O23" s="5">
        <v>24</v>
      </c>
      <c r="P23" s="5">
        <f t="shared" si="0"/>
        <v>24</v>
      </c>
    </row>
    <row r="24" spans="1:16" x14ac:dyDescent="0.3">
      <c r="A24" s="5" t="s">
        <v>184</v>
      </c>
      <c r="B24" s="5" t="s">
        <v>185</v>
      </c>
      <c r="C24" s="5" t="s">
        <v>8</v>
      </c>
      <c r="D24" s="5" t="s">
        <v>9</v>
      </c>
      <c r="E24" s="5"/>
      <c r="F24" s="5">
        <v>2</v>
      </c>
      <c r="G24" s="5">
        <v>1</v>
      </c>
      <c r="H24" s="5">
        <v>1</v>
      </c>
      <c r="I24" s="5"/>
      <c r="J24" s="5"/>
      <c r="K24" s="5"/>
      <c r="L24" s="5"/>
      <c r="M24" s="5"/>
      <c r="N24" s="5"/>
      <c r="O24" s="5">
        <v>4</v>
      </c>
      <c r="P24" s="5">
        <f t="shared" si="0"/>
        <v>4</v>
      </c>
    </row>
    <row r="25" spans="1:16" x14ac:dyDescent="0.3">
      <c r="A25" s="5" t="s">
        <v>186</v>
      </c>
      <c r="B25" s="5" t="s">
        <v>187</v>
      </c>
      <c r="C25" s="5" t="s">
        <v>8</v>
      </c>
      <c r="D25" s="5" t="s">
        <v>9</v>
      </c>
      <c r="E25" s="5">
        <v>2</v>
      </c>
      <c r="F25" s="5">
        <v>2</v>
      </c>
      <c r="G25" s="5">
        <v>3</v>
      </c>
      <c r="H25" s="5"/>
      <c r="I25" s="5"/>
      <c r="J25" s="5"/>
      <c r="K25" s="5"/>
      <c r="L25" s="5"/>
      <c r="M25" s="5"/>
      <c r="N25" s="5"/>
      <c r="O25" s="5">
        <v>7</v>
      </c>
      <c r="P25" s="5">
        <f t="shared" si="0"/>
        <v>7</v>
      </c>
    </row>
    <row r="26" spans="1:16" x14ac:dyDescent="0.3">
      <c r="A26" s="5" t="s">
        <v>188</v>
      </c>
      <c r="B26" s="5" t="s">
        <v>189</v>
      </c>
      <c r="C26" s="5" t="s">
        <v>8</v>
      </c>
      <c r="D26" s="5" t="s">
        <v>9</v>
      </c>
      <c r="E26" s="5"/>
      <c r="F26" s="5"/>
      <c r="G26" s="5">
        <v>6</v>
      </c>
      <c r="H26" s="5">
        <v>3</v>
      </c>
      <c r="I26" s="5">
        <v>5</v>
      </c>
      <c r="J26" s="5"/>
      <c r="K26" s="5"/>
      <c r="L26" s="5"/>
      <c r="M26" s="5"/>
      <c r="N26" s="5"/>
      <c r="O26" s="5">
        <v>14</v>
      </c>
      <c r="P26" s="5">
        <f t="shared" si="0"/>
        <v>14</v>
      </c>
    </row>
    <row r="27" spans="1:16" x14ac:dyDescent="0.3">
      <c r="A27" s="5" t="s">
        <v>190</v>
      </c>
      <c r="B27" s="5" t="s">
        <v>191</v>
      </c>
      <c r="C27" s="5" t="s">
        <v>8</v>
      </c>
      <c r="D27" s="5" t="s">
        <v>9</v>
      </c>
      <c r="E27" s="5">
        <v>6</v>
      </c>
      <c r="F27" s="5">
        <v>1</v>
      </c>
      <c r="G27" s="5">
        <v>1</v>
      </c>
      <c r="H27" s="5"/>
      <c r="I27" s="5"/>
      <c r="J27" s="5"/>
      <c r="K27" s="5"/>
      <c r="L27" s="5"/>
      <c r="M27" s="5"/>
      <c r="N27" s="5"/>
      <c r="O27" s="5">
        <v>8</v>
      </c>
      <c r="P27" s="5">
        <f t="shared" si="0"/>
        <v>8</v>
      </c>
    </row>
    <row r="28" spans="1:16" x14ac:dyDescent="0.3">
      <c r="A28" s="5" t="s">
        <v>192</v>
      </c>
      <c r="B28" s="5" t="s">
        <v>193</v>
      </c>
      <c r="C28" s="5" t="s">
        <v>8</v>
      </c>
      <c r="D28" s="5" t="s">
        <v>9</v>
      </c>
      <c r="E28" s="5">
        <v>4</v>
      </c>
      <c r="F28" s="5">
        <v>1</v>
      </c>
      <c r="G28" s="5"/>
      <c r="H28" s="5">
        <v>1</v>
      </c>
      <c r="I28" s="5"/>
      <c r="J28" s="5"/>
      <c r="K28" s="5"/>
      <c r="L28" s="5"/>
      <c r="M28" s="5"/>
      <c r="N28" s="5"/>
      <c r="O28" s="5">
        <v>6</v>
      </c>
      <c r="P28" s="5">
        <f t="shared" si="0"/>
        <v>6</v>
      </c>
    </row>
    <row r="29" spans="1:16" x14ac:dyDescent="0.3">
      <c r="A29" s="5" t="s">
        <v>194</v>
      </c>
      <c r="B29" s="5" t="s">
        <v>195</v>
      </c>
      <c r="C29" s="5" t="s">
        <v>8</v>
      </c>
      <c r="D29" s="5" t="s">
        <v>9</v>
      </c>
      <c r="E29" s="5"/>
      <c r="F29" s="5"/>
      <c r="G29" s="5">
        <v>1</v>
      </c>
      <c r="H29" s="5">
        <v>3</v>
      </c>
      <c r="I29" s="5">
        <v>2</v>
      </c>
      <c r="J29" s="5"/>
      <c r="K29" s="5"/>
      <c r="L29" s="5"/>
      <c r="M29" s="5"/>
      <c r="N29" s="5"/>
      <c r="O29" s="5">
        <v>6</v>
      </c>
      <c r="P29" s="5">
        <f t="shared" si="0"/>
        <v>6</v>
      </c>
    </row>
    <row r="30" spans="1:16" x14ac:dyDescent="0.3">
      <c r="A30" s="5" t="s">
        <v>196</v>
      </c>
      <c r="B30" s="5" t="s">
        <v>197</v>
      </c>
      <c r="C30" s="5" t="s">
        <v>8</v>
      </c>
      <c r="D30" s="5" t="s">
        <v>9</v>
      </c>
      <c r="E30" s="5"/>
      <c r="F30" s="5"/>
      <c r="G30" s="5"/>
      <c r="H30" s="5"/>
      <c r="I30" s="5"/>
      <c r="J30" s="5"/>
      <c r="K30" s="5"/>
      <c r="L30" s="5"/>
      <c r="M30" s="5"/>
      <c r="N30" s="5">
        <v>11</v>
      </c>
      <c r="O30" s="5">
        <v>11</v>
      </c>
      <c r="P30" s="5">
        <f t="shared" si="0"/>
        <v>0</v>
      </c>
    </row>
    <row r="31" spans="1:16" x14ac:dyDescent="0.3">
      <c r="A31" s="5" t="s">
        <v>198</v>
      </c>
      <c r="B31" s="5" t="s">
        <v>199</v>
      </c>
      <c r="C31" s="5" t="s">
        <v>8</v>
      </c>
      <c r="D31" s="5" t="s">
        <v>9</v>
      </c>
      <c r="E31" s="5">
        <v>2</v>
      </c>
      <c r="F31" s="5">
        <v>2</v>
      </c>
      <c r="G31" s="5"/>
      <c r="H31" s="5"/>
      <c r="I31" s="5"/>
      <c r="J31" s="5"/>
      <c r="K31" s="5"/>
      <c r="L31" s="5"/>
      <c r="M31" s="5"/>
      <c r="N31" s="5"/>
      <c r="O31" s="5">
        <v>4</v>
      </c>
      <c r="P31" s="5">
        <f t="shared" si="0"/>
        <v>4</v>
      </c>
    </row>
    <row r="32" spans="1:16" x14ac:dyDescent="0.3">
      <c r="A32" s="5" t="s">
        <v>200</v>
      </c>
      <c r="B32" s="5" t="s">
        <v>201</v>
      </c>
      <c r="C32" s="5" t="s">
        <v>8</v>
      </c>
      <c r="D32" s="5" t="s">
        <v>9</v>
      </c>
      <c r="E32" s="5">
        <v>4</v>
      </c>
      <c r="F32" s="5"/>
      <c r="G32" s="5"/>
      <c r="H32" s="5"/>
      <c r="I32" s="5"/>
      <c r="J32" s="5"/>
      <c r="K32" s="5"/>
      <c r="L32" s="5"/>
      <c r="M32" s="5"/>
      <c r="N32" s="5"/>
      <c r="O32" s="5">
        <v>4</v>
      </c>
      <c r="P32" s="5">
        <f t="shared" si="0"/>
        <v>4</v>
      </c>
    </row>
    <row r="33" spans="1:16" x14ac:dyDescent="0.3">
      <c r="A33" s="5" t="s">
        <v>202</v>
      </c>
      <c r="B33" s="5" t="s">
        <v>203</v>
      </c>
      <c r="C33" s="5" t="s">
        <v>8</v>
      </c>
      <c r="D33" s="5" t="s">
        <v>9</v>
      </c>
      <c r="E33" s="5">
        <v>3</v>
      </c>
      <c r="F33" s="5">
        <v>3</v>
      </c>
      <c r="G33" s="5"/>
      <c r="H33" s="5"/>
      <c r="I33" s="5">
        <v>1</v>
      </c>
      <c r="J33" s="5"/>
      <c r="K33" s="5"/>
      <c r="L33" s="5"/>
      <c r="M33" s="5"/>
      <c r="N33" s="5"/>
      <c r="O33" s="5">
        <v>7</v>
      </c>
      <c r="P33" s="5">
        <f t="shared" si="0"/>
        <v>7</v>
      </c>
    </row>
    <row r="34" spans="1:16" x14ac:dyDescent="0.3">
      <c r="A34" s="5" t="s">
        <v>204</v>
      </c>
      <c r="B34" s="5" t="s">
        <v>205</v>
      </c>
      <c r="C34" s="5" t="s">
        <v>8</v>
      </c>
      <c r="D34" s="5" t="s">
        <v>9</v>
      </c>
      <c r="E34" s="5">
        <v>6</v>
      </c>
      <c r="F34" s="5"/>
      <c r="G34" s="5"/>
      <c r="H34" s="5"/>
      <c r="I34" s="5"/>
      <c r="J34" s="5"/>
      <c r="K34" s="5"/>
      <c r="L34" s="5"/>
      <c r="M34" s="5"/>
      <c r="N34" s="5"/>
      <c r="O34" s="5">
        <v>6</v>
      </c>
      <c r="P34" s="5">
        <f t="shared" si="0"/>
        <v>6</v>
      </c>
    </row>
    <row r="35" spans="1:16" x14ac:dyDescent="0.3">
      <c r="A35" s="5" t="s">
        <v>206</v>
      </c>
      <c r="B35" s="5" t="s">
        <v>207</v>
      </c>
      <c r="C35" s="5" t="s">
        <v>8</v>
      </c>
      <c r="D35" s="5" t="s">
        <v>9</v>
      </c>
      <c r="E35" s="5">
        <v>4</v>
      </c>
      <c r="F35" s="5">
        <v>2</v>
      </c>
      <c r="G35" s="5"/>
      <c r="H35" s="5"/>
      <c r="I35" s="5"/>
      <c r="J35" s="5"/>
      <c r="K35" s="5"/>
      <c r="L35" s="5"/>
      <c r="M35" s="5"/>
      <c r="N35" s="5"/>
      <c r="O35" s="5">
        <v>6</v>
      </c>
      <c r="P35" s="5">
        <f t="shared" si="0"/>
        <v>6</v>
      </c>
    </row>
    <row r="36" spans="1:16" x14ac:dyDescent="0.3">
      <c r="A36" s="5" t="s">
        <v>82</v>
      </c>
      <c r="B36" s="5" t="s">
        <v>83</v>
      </c>
      <c r="C36" s="5" t="s">
        <v>8</v>
      </c>
      <c r="D36" s="5" t="s">
        <v>9</v>
      </c>
      <c r="E36" s="5">
        <v>3</v>
      </c>
      <c r="F36" s="5">
        <v>2</v>
      </c>
      <c r="G36" s="5"/>
      <c r="H36" s="5">
        <v>2</v>
      </c>
      <c r="I36" s="5"/>
      <c r="J36" s="5"/>
      <c r="K36" s="5"/>
      <c r="L36" s="5">
        <v>1</v>
      </c>
      <c r="M36" s="5"/>
      <c r="N36" s="5"/>
      <c r="O36" s="5">
        <v>8</v>
      </c>
      <c r="P36" s="5">
        <f t="shared" si="0"/>
        <v>7</v>
      </c>
    </row>
    <row r="37" spans="1:16" x14ac:dyDescent="0.3">
      <c r="A37" s="5" t="s">
        <v>84</v>
      </c>
      <c r="B37" s="5" t="s">
        <v>85</v>
      </c>
      <c r="C37" s="5" t="s">
        <v>8</v>
      </c>
      <c r="D37" s="5" t="s">
        <v>9</v>
      </c>
      <c r="E37" s="5">
        <v>3</v>
      </c>
      <c r="F37" s="5">
        <v>1</v>
      </c>
      <c r="G37" s="5">
        <v>2</v>
      </c>
      <c r="H37" s="5">
        <v>2</v>
      </c>
      <c r="I37" s="5">
        <v>1</v>
      </c>
      <c r="J37" s="5"/>
      <c r="K37" s="5"/>
      <c r="L37" s="5">
        <v>1</v>
      </c>
      <c r="M37" s="5"/>
      <c r="N37" s="5"/>
      <c r="O37" s="5">
        <v>10</v>
      </c>
      <c r="P37" s="5">
        <f t="shared" si="0"/>
        <v>9</v>
      </c>
    </row>
    <row r="38" spans="1:16" x14ac:dyDescent="0.3">
      <c r="A38" s="5" t="s">
        <v>208</v>
      </c>
      <c r="B38" s="5" t="s">
        <v>209</v>
      </c>
      <c r="C38" s="5" t="s">
        <v>8</v>
      </c>
      <c r="D38" s="5" t="s">
        <v>9</v>
      </c>
      <c r="E38" s="5"/>
      <c r="F38" s="5">
        <v>3</v>
      </c>
      <c r="G38" s="5">
        <v>5</v>
      </c>
      <c r="H38" s="5">
        <v>8</v>
      </c>
      <c r="I38" s="5">
        <v>1</v>
      </c>
      <c r="J38" s="5"/>
      <c r="K38" s="5"/>
      <c r="L38" s="5"/>
      <c r="M38" s="5"/>
      <c r="N38" s="5"/>
      <c r="O38" s="5">
        <v>17</v>
      </c>
      <c r="P38" s="5">
        <f t="shared" si="0"/>
        <v>17</v>
      </c>
    </row>
    <row r="39" spans="1:16" x14ac:dyDescent="0.3">
      <c r="A39" s="5" t="s">
        <v>210</v>
      </c>
      <c r="B39" s="5" t="s">
        <v>211</v>
      </c>
      <c r="C39" s="5" t="s">
        <v>8</v>
      </c>
      <c r="D39" s="5" t="s">
        <v>9</v>
      </c>
      <c r="E39" s="5">
        <v>7</v>
      </c>
      <c r="F39" s="5">
        <v>6</v>
      </c>
      <c r="G39" s="5">
        <v>4</v>
      </c>
      <c r="H39" s="5"/>
      <c r="I39" s="5"/>
      <c r="J39" s="5"/>
      <c r="K39" s="5"/>
      <c r="L39" s="5"/>
      <c r="M39" s="5"/>
      <c r="N39" s="5"/>
      <c r="O39" s="5">
        <v>17</v>
      </c>
      <c r="P39" s="5">
        <f t="shared" si="0"/>
        <v>17</v>
      </c>
    </row>
    <row r="40" spans="1:16" x14ac:dyDescent="0.3">
      <c r="A40" s="5" t="s">
        <v>212</v>
      </c>
      <c r="B40" s="5" t="s">
        <v>213</v>
      </c>
      <c r="C40" s="5" t="s">
        <v>8</v>
      </c>
      <c r="D40" s="5" t="s">
        <v>9</v>
      </c>
      <c r="E40" s="5"/>
      <c r="F40" s="5">
        <v>1</v>
      </c>
      <c r="G40" s="5"/>
      <c r="H40" s="5">
        <v>1</v>
      </c>
      <c r="I40" s="5"/>
      <c r="J40" s="5">
        <v>2</v>
      </c>
      <c r="K40" s="5">
        <v>2</v>
      </c>
      <c r="L40" s="5">
        <v>10</v>
      </c>
      <c r="M40" s="5"/>
      <c r="N40" s="5"/>
      <c r="O40" s="5">
        <v>16</v>
      </c>
      <c r="P40" s="5">
        <f t="shared" si="0"/>
        <v>6</v>
      </c>
    </row>
    <row r="41" spans="1:16" x14ac:dyDescent="0.3">
      <c r="A41" s="5" t="s">
        <v>94</v>
      </c>
      <c r="B41" s="5" t="s">
        <v>95</v>
      </c>
      <c r="C41" s="5" t="s">
        <v>8</v>
      </c>
      <c r="D41" s="5" t="s">
        <v>9</v>
      </c>
      <c r="E41" s="5"/>
      <c r="F41" s="5">
        <v>5</v>
      </c>
      <c r="G41" s="5">
        <v>2</v>
      </c>
      <c r="H41" s="5">
        <v>6</v>
      </c>
      <c r="I41" s="5">
        <v>1</v>
      </c>
      <c r="J41" s="5"/>
      <c r="K41" s="5">
        <v>1</v>
      </c>
      <c r="L41" s="5">
        <v>1</v>
      </c>
      <c r="M41" s="5">
        <v>1</v>
      </c>
      <c r="N41" s="5"/>
      <c r="O41" s="5">
        <v>17</v>
      </c>
      <c r="P41" s="5">
        <f t="shared" si="0"/>
        <v>15</v>
      </c>
    </row>
    <row r="42" spans="1:16" x14ac:dyDescent="0.3">
      <c r="A42" s="5" t="s">
        <v>98</v>
      </c>
      <c r="B42" s="5" t="s">
        <v>99</v>
      </c>
      <c r="C42" s="5" t="s">
        <v>8</v>
      </c>
      <c r="D42" s="5" t="s">
        <v>9</v>
      </c>
      <c r="E42" s="5">
        <v>10</v>
      </c>
      <c r="F42" s="5">
        <v>4</v>
      </c>
      <c r="G42" s="5">
        <v>3</v>
      </c>
      <c r="H42" s="5"/>
      <c r="I42" s="5"/>
      <c r="J42" s="5"/>
      <c r="K42" s="5"/>
      <c r="L42" s="5"/>
      <c r="M42" s="5"/>
      <c r="N42" s="5"/>
      <c r="O42" s="5">
        <v>17</v>
      </c>
      <c r="P42" s="5">
        <f t="shared" si="0"/>
        <v>17</v>
      </c>
    </row>
    <row r="43" spans="1:16" x14ac:dyDescent="0.3">
      <c r="A43" s="5" t="s">
        <v>100</v>
      </c>
      <c r="B43" s="5" t="s">
        <v>101</v>
      </c>
      <c r="C43" s="5" t="s">
        <v>8</v>
      </c>
      <c r="D43" s="5" t="s">
        <v>9</v>
      </c>
      <c r="E43" s="5">
        <v>2</v>
      </c>
      <c r="F43" s="5"/>
      <c r="G43" s="5">
        <v>3</v>
      </c>
      <c r="H43" s="5"/>
      <c r="I43" s="5">
        <v>1</v>
      </c>
      <c r="J43" s="5"/>
      <c r="K43" s="5"/>
      <c r="L43" s="5"/>
      <c r="M43" s="5"/>
      <c r="N43" s="5"/>
      <c r="O43" s="5">
        <v>6</v>
      </c>
      <c r="P43" s="5">
        <f t="shared" si="0"/>
        <v>6</v>
      </c>
    </row>
    <row r="44" spans="1:16" x14ac:dyDescent="0.3">
      <c r="A44" s="5" t="s">
        <v>214</v>
      </c>
      <c r="B44" s="5" t="s">
        <v>215</v>
      </c>
      <c r="C44" s="5" t="s">
        <v>8</v>
      </c>
      <c r="D44" s="5" t="s">
        <v>9</v>
      </c>
      <c r="E44" s="5">
        <v>1</v>
      </c>
      <c r="F44" s="5">
        <v>3</v>
      </c>
      <c r="G44" s="5">
        <v>7</v>
      </c>
      <c r="H44" s="5">
        <v>3</v>
      </c>
      <c r="I44" s="5">
        <v>3</v>
      </c>
      <c r="J44" s="5"/>
      <c r="K44" s="5"/>
      <c r="L44" s="5"/>
      <c r="M44" s="5"/>
      <c r="N44" s="5"/>
      <c r="O44" s="5">
        <v>17</v>
      </c>
      <c r="P44" s="5">
        <f t="shared" si="0"/>
        <v>17</v>
      </c>
    </row>
    <row r="45" spans="1:16" x14ac:dyDescent="0.3">
      <c r="A45" s="5" t="s">
        <v>102</v>
      </c>
      <c r="B45" s="5" t="s">
        <v>103</v>
      </c>
      <c r="C45" s="5" t="s">
        <v>8</v>
      </c>
      <c r="D45" s="5" t="s">
        <v>9</v>
      </c>
      <c r="E45" s="5">
        <v>11</v>
      </c>
      <c r="F45" s="5">
        <v>7</v>
      </c>
      <c r="G45" s="5">
        <v>12</v>
      </c>
      <c r="H45" s="5">
        <v>3</v>
      </c>
      <c r="I45" s="5"/>
      <c r="J45" s="5"/>
      <c r="K45" s="5"/>
      <c r="L45" s="5">
        <v>1</v>
      </c>
      <c r="M45" s="5"/>
      <c r="N45" s="5"/>
      <c r="O45" s="5">
        <v>34</v>
      </c>
      <c r="P45" s="5">
        <f t="shared" si="0"/>
        <v>33</v>
      </c>
    </row>
    <row r="46" spans="1:16" x14ac:dyDescent="0.3">
      <c r="A46" s="5" t="s">
        <v>104</v>
      </c>
      <c r="B46" s="5" t="s">
        <v>105</v>
      </c>
      <c r="C46" s="5" t="s">
        <v>8</v>
      </c>
      <c r="D46" s="5" t="s">
        <v>9</v>
      </c>
      <c r="E46" s="5">
        <v>2</v>
      </c>
      <c r="F46" s="5">
        <v>5</v>
      </c>
      <c r="G46" s="5">
        <v>3</v>
      </c>
      <c r="H46" s="5">
        <v>5</v>
      </c>
      <c r="I46" s="5">
        <v>1</v>
      </c>
      <c r="J46" s="5"/>
      <c r="K46" s="5"/>
      <c r="L46" s="5">
        <v>1</v>
      </c>
      <c r="M46" s="5"/>
      <c r="N46" s="5"/>
      <c r="O46" s="5">
        <v>17</v>
      </c>
      <c r="P46" s="5">
        <f t="shared" si="0"/>
        <v>16</v>
      </c>
    </row>
    <row r="47" spans="1:16" x14ac:dyDescent="0.3">
      <c r="A47" s="5" t="s">
        <v>106</v>
      </c>
      <c r="B47" s="5" t="s">
        <v>107</v>
      </c>
      <c r="C47" s="5" t="s">
        <v>8</v>
      </c>
      <c r="D47" s="5" t="s">
        <v>9</v>
      </c>
      <c r="E47" s="5">
        <v>3</v>
      </c>
      <c r="F47" s="5">
        <v>2</v>
      </c>
      <c r="G47" s="5">
        <v>3</v>
      </c>
      <c r="H47" s="5">
        <v>7</v>
      </c>
      <c r="I47" s="5">
        <v>1</v>
      </c>
      <c r="J47" s="5"/>
      <c r="K47" s="5"/>
      <c r="L47" s="5">
        <v>1</v>
      </c>
      <c r="M47" s="5"/>
      <c r="N47" s="5"/>
      <c r="O47" s="5">
        <v>17</v>
      </c>
      <c r="P47" s="5">
        <f t="shared" si="0"/>
        <v>16</v>
      </c>
    </row>
    <row r="48" spans="1:16" x14ac:dyDescent="0.3">
      <c r="A48" s="5" t="s">
        <v>164</v>
      </c>
      <c r="B48" s="5" t="s">
        <v>165</v>
      </c>
      <c r="C48" s="5" t="s">
        <v>8</v>
      </c>
      <c r="D48" s="5" t="s">
        <v>9</v>
      </c>
      <c r="E48" s="5">
        <v>5</v>
      </c>
      <c r="F48" s="5">
        <v>5</v>
      </c>
      <c r="G48" s="5"/>
      <c r="H48" s="5"/>
      <c r="I48" s="5"/>
      <c r="J48" s="5"/>
      <c r="K48" s="5"/>
      <c r="L48" s="5">
        <v>1</v>
      </c>
      <c r="M48" s="5"/>
      <c r="N48" s="5"/>
      <c r="O48" s="5">
        <v>11</v>
      </c>
      <c r="P48" s="5">
        <f t="shared" si="0"/>
        <v>10</v>
      </c>
    </row>
    <row r="49" spans="1:16" x14ac:dyDescent="0.3">
      <c r="A49" s="5" t="s">
        <v>216</v>
      </c>
      <c r="B49" s="5" t="s">
        <v>217</v>
      </c>
      <c r="C49" s="5" t="s">
        <v>8</v>
      </c>
      <c r="D49" s="5" t="s">
        <v>9</v>
      </c>
      <c r="E49" s="5">
        <v>6</v>
      </c>
      <c r="F49" s="5">
        <v>6</v>
      </c>
      <c r="G49" s="5">
        <v>4</v>
      </c>
      <c r="H49" s="5">
        <v>1</v>
      </c>
      <c r="I49" s="5"/>
      <c r="J49" s="5"/>
      <c r="K49" s="5"/>
      <c r="L49" s="5"/>
      <c r="M49" s="5"/>
      <c r="N49" s="5"/>
      <c r="O49" s="5">
        <v>17</v>
      </c>
      <c r="P49" s="5">
        <f t="shared" si="0"/>
        <v>17</v>
      </c>
    </row>
    <row r="50" spans="1:16" x14ac:dyDescent="0.3">
      <c r="A50" s="5" t="s">
        <v>108</v>
      </c>
      <c r="B50" s="5" t="s">
        <v>109</v>
      </c>
      <c r="C50" s="5" t="s">
        <v>8</v>
      </c>
      <c r="D50" s="5" t="s">
        <v>9</v>
      </c>
      <c r="E50" s="5">
        <v>6</v>
      </c>
      <c r="F50" s="5">
        <v>8</v>
      </c>
      <c r="G50" s="5">
        <v>3</v>
      </c>
      <c r="H50" s="5"/>
      <c r="I50" s="5"/>
      <c r="J50" s="5"/>
      <c r="K50" s="5"/>
      <c r="L50" s="5"/>
      <c r="M50" s="5"/>
      <c r="N50" s="5"/>
      <c r="O50" s="5">
        <v>17</v>
      </c>
      <c r="P50" s="5">
        <f t="shared" si="0"/>
        <v>17</v>
      </c>
    </row>
    <row r="51" spans="1:16" x14ac:dyDescent="0.3">
      <c r="A51" s="5" t="s">
        <v>218</v>
      </c>
      <c r="B51" s="5" t="s">
        <v>219</v>
      </c>
      <c r="C51" s="5" t="s">
        <v>8</v>
      </c>
      <c r="D51" s="5" t="s">
        <v>9</v>
      </c>
      <c r="E51" s="5"/>
      <c r="F51" s="5">
        <v>6</v>
      </c>
      <c r="G51" s="5"/>
      <c r="H51" s="5"/>
      <c r="I51" s="5"/>
      <c r="J51" s="5"/>
      <c r="K51" s="5"/>
      <c r="L51" s="5"/>
      <c r="M51" s="5"/>
      <c r="N51" s="5"/>
      <c r="O51" s="5">
        <v>6</v>
      </c>
      <c r="P51" s="5">
        <f t="shared" si="0"/>
        <v>6</v>
      </c>
    </row>
    <row r="52" spans="1:16" x14ac:dyDescent="0.3">
      <c r="A52" s="5" t="s">
        <v>220</v>
      </c>
      <c r="B52" s="5" t="s">
        <v>175</v>
      </c>
      <c r="C52" s="5" t="s">
        <v>8</v>
      </c>
      <c r="D52" s="5" t="s">
        <v>9</v>
      </c>
      <c r="E52" s="5">
        <v>1</v>
      </c>
      <c r="F52" s="5">
        <v>1</v>
      </c>
      <c r="G52" s="5"/>
      <c r="H52" s="5">
        <v>2</v>
      </c>
      <c r="I52" s="5"/>
      <c r="J52" s="5"/>
      <c r="K52" s="5"/>
      <c r="L52" s="5"/>
      <c r="M52" s="5"/>
      <c r="N52" s="5"/>
      <c r="O52" s="5">
        <v>4</v>
      </c>
      <c r="P52" s="5">
        <f t="shared" si="0"/>
        <v>4</v>
      </c>
    </row>
    <row r="53" spans="1:16" x14ac:dyDescent="0.3">
      <c r="A53" s="5" t="s">
        <v>221</v>
      </c>
      <c r="B53" s="5" t="s">
        <v>181</v>
      </c>
      <c r="C53" s="5" t="s">
        <v>8</v>
      </c>
      <c r="D53" s="5" t="s">
        <v>9</v>
      </c>
      <c r="E53" s="5"/>
      <c r="F53" s="5"/>
      <c r="G53" s="5"/>
      <c r="H53" s="5"/>
      <c r="I53" s="5">
        <v>2</v>
      </c>
      <c r="J53" s="5">
        <v>5</v>
      </c>
      <c r="K53" s="5">
        <v>3</v>
      </c>
      <c r="L53" s="5">
        <v>1</v>
      </c>
      <c r="M53" s="5"/>
      <c r="N53" s="5"/>
      <c r="O53" s="5">
        <v>11</v>
      </c>
      <c r="P53" s="5">
        <f t="shared" si="0"/>
        <v>10</v>
      </c>
    </row>
    <row r="54" spans="1:16" x14ac:dyDescent="0.3">
      <c r="A54" s="5" t="s">
        <v>222</v>
      </c>
      <c r="B54" s="5" t="s">
        <v>223</v>
      </c>
      <c r="C54" s="5" t="s">
        <v>8</v>
      </c>
      <c r="D54" s="5" t="s">
        <v>9</v>
      </c>
      <c r="E54" s="5">
        <v>5</v>
      </c>
      <c r="F54" s="5">
        <v>10</v>
      </c>
      <c r="G54" s="5">
        <v>4</v>
      </c>
      <c r="H54" s="5">
        <v>4</v>
      </c>
      <c r="I54" s="5"/>
      <c r="J54" s="5">
        <v>1</v>
      </c>
      <c r="K54" s="5">
        <v>3</v>
      </c>
      <c r="L54" s="5">
        <v>1</v>
      </c>
      <c r="M54" s="5"/>
      <c r="N54" s="5"/>
      <c r="O54" s="5">
        <v>28</v>
      </c>
      <c r="P54" s="5">
        <f t="shared" si="0"/>
        <v>27</v>
      </c>
    </row>
    <row r="55" spans="1:16" x14ac:dyDescent="0.3">
      <c r="A55" s="5" t="s">
        <v>224</v>
      </c>
      <c r="B55" s="5" t="s">
        <v>207</v>
      </c>
      <c r="C55" s="5" t="s">
        <v>8</v>
      </c>
      <c r="D55" s="5" t="s">
        <v>9</v>
      </c>
      <c r="E55" s="5">
        <v>17</v>
      </c>
      <c r="F55" s="5"/>
      <c r="G55" s="5"/>
      <c r="H55" s="5"/>
      <c r="I55" s="5"/>
      <c r="J55" s="5"/>
      <c r="K55" s="5"/>
      <c r="L55" s="5"/>
      <c r="M55" s="5"/>
      <c r="N55" s="5"/>
      <c r="O55" s="5">
        <v>17</v>
      </c>
      <c r="P55" s="5">
        <f t="shared" si="0"/>
        <v>17</v>
      </c>
    </row>
    <row r="56" spans="1:16" x14ac:dyDescent="0.3">
      <c r="A56" s="5" t="s">
        <v>5</v>
      </c>
      <c r="B56" s="5"/>
      <c r="C56" s="5"/>
      <c r="D56" s="5"/>
      <c r="E56" s="5">
        <v>167</v>
      </c>
      <c r="F56" s="5">
        <v>103</v>
      </c>
      <c r="G56" s="5">
        <v>93</v>
      </c>
      <c r="H56" s="5">
        <v>75</v>
      </c>
      <c r="I56" s="5">
        <v>36</v>
      </c>
      <c r="J56" s="5">
        <v>19</v>
      </c>
      <c r="K56" s="5">
        <v>25</v>
      </c>
      <c r="L56" s="5">
        <v>29</v>
      </c>
      <c r="M56" s="5">
        <v>1</v>
      </c>
      <c r="N56" s="5">
        <v>11</v>
      </c>
      <c r="O56" s="5">
        <v>559</v>
      </c>
      <c r="P56" s="5">
        <f t="shared" si="0"/>
        <v>518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O7" sqref="O7:O59"/>
    </sheetView>
  </sheetViews>
  <sheetFormatPr defaultColWidth="8.75" defaultRowHeight="18.75" x14ac:dyDescent="0.3"/>
  <cols>
    <col min="1" max="1" width="9.375" style="4" bestFit="1" customWidth="1"/>
    <col min="2" max="2" width="31.375" style="4" bestFit="1" customWidth="1"/>
    <col min="3" max="3" width="8.5" style="4" bestFit="1" customWidth="1"/>
    <col min="4" max="4" width="8.75" style="4"/>
    <col min="5" max="7" width="6.125" style="4" bestFit="1" customWidth="1"/>
    <col min="8" max="12" width="5.25" style="4" bestFit="1" customWidth="1"/>
    <col min="13" max="13" width="4.5" style="4" bestFit="1" customWidth="1"/>
    <col min="14" max="14" width="8.625" style="4" bestFit="1" customWidth="1"/>
    <col min="15" max="15" width="7.25" style="4" bestFit="1" customWidth="1"/>
    <col min="16" max="16384" width="8.75" style="4"/>
  </cols>
  <sheetData>
    <row r="1" spans="1:15" x14ac:dyDescent="0.3">
      <c r="A1" s="1" t="s">
        <v>794</v>
      </c>
      <c r="B1" s="4" t="s">
        <v>0</v>
      </c>
    </row>
    <row r="2" spans="1:15" x14ac:dyDescent="0.3">
      <c r="A2" s="1" t="s">
        <v>795</v>
      </c>
      <c r="B2" s="4" t="s">
        <v>1</v>
      </c>
    </row>
    <row r="3" spans="1:15" x14ac:dyDescent="0.3">
      <c r="A3" s="1" t="s">
        <v>796</v>
      </c>
      <c r="B3" s="4" t="s">
        <v>2</v>
      </c>
    </row>
    <row r="5" spans="1:15" x14ac:dyDescent="0.3">
      <c r="A5" s="8" t="s">
        <v>797</v>
      </c>
      <c r="B5" s="8" t="s">
        <v>798</v>
      </c>
      <c r="C5" s="8" t="s">
        <v>799</v>
      </c>
      <c r="D5" s="8" t="s">
        <v>800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9" t="s">
        <v>801</v>
      </c>
      <c r="O5" s="9"/>
    </row>
    <row r="6" spans="1:15" x14ac:dyDescent="0.3">
      <c r="A6" s="8"/>
      <c r="B6" s="8"/>
      <c r="C6" s="8"/>
      <c r="D6" s="8"/>
      <c r="E6" s="3" t="s">
        <v>804</v>
      </c>
      <c r="F6" s="3" t="s">
        <v>805</v>
      </c>
      <c r="G6" s="3" t="s">
        <v>806</v>
      </c>
      <c r="H6" s="3" t="s">
        <v>807</v>
      </c>
      <c r="I6" s="3" t="s">
        <v>808</v>
      </c>
      <c r="J6" s="3" t="s">
        <v>809</v>
      </c>
      <c r="K6" s="3" t="s">
        <v>810</v>
      </c>
      <c r="L6" s="3" t="s">
        <v>811</v>
      </c>
      <c r="M6" s="3" t="s">
        <v>4</v>
      </c>
      <c r="N6" s="2" t="s">
        <v>802</v>
      </c>
      <c r="O6" s="2" t="s">
        <v>803</v>
      </c>
    </row>
    <row r="7" spans="1:15" x14ac:dyDescent="0.3">
      <c r="A7" s="5" t="s">
        <v>6</v>
      </c>
      <c r="B7" s="5" t="s">
        <v>7</v>
      </c>
      <c r="C7" s="5" t="s">
        <v>8</v>
      </c>
      <c r="D7" s="5" t="s">
        <v>9</v>
      </c>
      <c r="E7" s="5"/>
      <c r="F7" s="5"/>
      <c r="G7" s="5">
        <v>1</v>
      </c>
      <c r="H7" s="5"/>
      <c r="I7" s="5"/>
      <c r="J7" s="5"/>
      <c r="K7" s="5"/>
      <c r="L7" s="5">
        <v>1</v>
      </c>
      <c r="M7" s="5"/>
      <c r="N7" s="5">
        <v>2</v>
      </c>
      <c r="O7" s="5">
        <f>SUM(E7:K7)</f>
        <v>1</v>
      </c>
    </row>
    <row r="8" spans="1:15" x14ac:dyDescent="0.3">
      <c r="A8" s="5" t="s">
        <v>10</v>
      </c>
      <c r="B8" s="5" t="s">
        <v>11</v>
      </c>
      <c r="C8" s="5" t="s">
        <v>8</v>
      </c>
      <c r="D8" s="5" t="s">
        <v>9</v>
      </c>
      <c r="E8" s="5"/>
      <c r="F8" s="5"/>
      <c r="G8" s="5"/>
      <c r="H8" s="5"/>
      <c r="I8" s="5"/>
      <c r="J8" s="5"/>
      <c r="K8" s="5"/>
      <c r="L8" s="5">
        <v>1</v>
      </c>
      <c r="M8" s="5"/>
      <c r="N8" s="5">
        <v>1</v>
      </c>
      <c r="O8" s="5">
        <f t="shared" ref="O8:O59" si="0">SUM(E8:K8)</f>
        <v>0</v>
      </c>
    </row>
    <row r="9" spans="1:15" x14ac:dyDescent="0.3">
      <c r="A9" s="5" t="s">
        <v>12</v>
      </c>
      <c r="B9" s="5" t="s">
        <v>13</v>
      </c>
      <c r="C9" s="5" t="s">
        <v>8</v>
      </c>
      <c r="D9" s="5" t="s">
        <v>9</v>
      </c>
      <c r="E9" s="5">
        <v>1</v>
      </c>
      <c r="F9" s="5">
        <v>1</v>
      </c>
      <c r="G9" s="5"/>
      <c r="H9" s="5">
        <v>2</v>
      </c>
      <c r="I9" s="5">
        <v>3</v>
      </c>
      <c r="J9" s="5">
        <v>1</v>
      </c>
      <c r="K9" s="5"/>
      <c r="L9" s="5"/>
      <c r="M9" s="5"/>
      <c r="N9" s="5">
        <v>8</v>
      </c>
      <c r="O9" s="5">
        <f t="shared" si="0"/>
        <v>8</v>
      </c>
    </row>
    <row r="10" spans="1:15" x14ac:dyDescent="0.3">
      <c r="A10" s="5" t="s">
        <v>14</v>
      </c>
      <c r="B10" s="5" t="s">
        <v>15</v>
      </c>
      <c r="C10" s="5" t="s">
        <v>8</v>
      </c>
      <c r="D10" s="5" t="s">
        <v>9</v>
      </c>
      <c r="E10" s="5"/>
      <c r="F10" s="5">
        <v>2</v>
      </c>
      <c r="G10" s="5">
        <v>2</v>
      </c>
      <c r="H10" s="5">
        <v>2</v>
      </c>
      <c r="I10" s="5"/>
      <c r="J10" s="5"/>
      <c r="K10" s="5"/>
      <c r="L10" s="5"/>
      <c r="M10" s="5"/>
      <c r="N10" s="5">
        <v>6</v>
      </c>
      <c r="O10" s="5">
        <f t="shared" si="0"/>
        <v>6</v>
      </c>
    </row>
    <row r="11" spans="1:15" x14ac:dyDescent="0.3">
      <c r="A11" s="5" t="s">
        <v>16</v>
      </c>
      <c r="B11" s="5" t="s">
        <v>17</v>
      </c>
      <c r="C11" s="5" t="s">
        <v>8</v>
      </c>
      <c r="D11" s="5" t="s">
        <v>9</v>
      </c>
      <c r="E11" s="5">
        <v>3</v>
      </c>
      <c r="F11" s="5">
        <v>8</v>
      </c>
      <c r="G11" s="5">
        <v>4</v>
      </c>
      <c r="H11" s="5"/>
      <c r="I11" s="5"/>
      <c r="J11" s="5"/>
      <c r="K11" s="5"/>
      <c r="L11" s="5"/>
      <c r="M11" s="5"/>
      <c r="N11" s="5">
        <v>15</v>
      </c>
      <c r="O11" s="5">
        <f t="shared" si="0"/>
        <v>15</v>
      </c>
    </row>
    <row r="12" spans="1:15" x14ac:dyDescent="0.3">
      <c r="A12" s="5" t="s">
        <v>18</v>
      </c>
      <c r="B12" s="5" t="s">
        <v>19</v>
      </c>
      <c r="C12" s="5" t="s">
        <v>8</v>
      </c>
      <c r="D12" s="5" t="s">
        <v>9</v>
      </c>
      <c r="E12" s="5"/>
      <c r="F12" s="5"/>
      <c r="G12" s="5"/>
      <c r="H12" s="5"/>
      <c r="I12" s="5"/>
      <c r="J12" s="5"/>
      <c r="K12" s="5">
        <v>1</v>
      </c>
      <c r="L12" s="5"/>
      <c r="M12" s="5"/>
      <c r="N12" s="5">
        <v>1</v>
      </c>
      <c r="O12" s="5">
        <f t="shared" si="0"/>
        <v>1</v>
      </c>
    </row>
    <row r="13" spans="1:15" x14ac:dyDescent="0.3">
      <c r="A13" s="5" t="s">
        <v>20</v>
      </c>
      <c r="B13" s="5" t="s">
        <v>21</v>
      </c>
      <c r="C13" s="5" t="s">
        <v>8</v>
      </c>
      <c r="D13" s="5" t="s">
        <v>9</v>
      </c>
      <c r="E13" s="5"/>
      <c r="F13" s="5"/>
      <c r="G13" s="5"/>
      <c r="H13" s="5"/>
      <c r="I13" s="5">
        <v>1</v>
      </c>
      <c r="J13" s="5">
        <v>2</v>
      </c>
      <c r="K13" s="5">
        <v>11</v>
      </c>
      <c r="L13" s="5"/>
      <c r="M13" s="5"/>
      <c r="N13" s="5">
        <v>14</v>
      </c>
      <c r="O13" s="5">
        <f t="shared" si="0"/>
        <v>14</v>
      </c>
    </row>
    <row r="14" spans="1:15" x14ac:dyDescent="0.3">
      <c r="A14" s="5" t="s">
        <v>22</v>
      </c>
      <c r="B14" s="5" t="s">
        <v>23</v>
      </c>
      <c r="C14" s="5" t="s">
        <v>8</v>
      </c>
      <c r="D14" s="5" t="s">
        <v>9</v>
      </c>
      <c r="E14" s="5"/>
      <c r="F14" s="5"/>
      <c r="G14" s="5"/>
      <c r="H14" s="5">
        <v>1</v>
      </c>
      <c r="I14" s="5"/>
      <c r="J14" s="5"/>
      <c r="K14" s="5"/>
      <c r="L14" s="5"/>
      <c r="M14" s="5"/>
      <c r="N14" s="5">
        <v>1</v>
      </c>
      <c r="O14" s="5">
        <f t="shared" si="0"/>
        <v>1</v>
      </c>
    </row>
    <row r="15" spans="1:15" x14ac:dyDescent="0.3">
      <c r="A15" s="5" t="s">
        <v>24</v>
      </c>
      <c r="B15" s="5" t="s">
        <v>25</v>
      </c>
      <c r="C15" s="5" t="s">
        <v>8</v>
      </c>
      <c r="D15" s="5" t="s">
        <v>9</v>
      </c>
      <c r="E15" s="5">
        <v>1</v>
      </c>
      <c r="F15" s="5"/>
      <c r="G15" s="5"/>
      <c r="H15" s="5">
        <v>3</v>
      </c>
      <c r="I15" s="5"/>
      <c r="J15" s="5"/>
      <c r="K15" s="5"/>
      <c r="L15" s="5"/>
      <c r="M15" s="5"/>
      <c r="N15" s="5">
        <v>4</v>
      </c>
      <c r="O15" s="5">
        <f t="shared" si="0"/>
        <v>4</v>
      </c>
    </row>
    <row r="16" spans="1:15" x14ac:dyDescent="0.3">
      <c r="A16" s="5" t="s">
        <v>26</v>
      </c>
      <c r="B16" s="5" t="s">
        <v>27</v>
      </c>
      <c r="C16" s="5" t="s">
        <v>8</v>
      </c>
      <c r="D16" s="5" t="s">
        <v>9</v>
      </c>
      <c r="E16" s="5">
        <v>8</v>
      </c>
      <c r="F16" s="5">
        <v>7</v>
      </c>
      <c r="G16" s="5">
        <v>12</v>
      </c>
      <c r="H16" s="5">
        <v>6</v>
      </c>
      <c r="I16" s="5">
        <v>1</v>
      </c>
      <c r="J16" s="5"/>
      <c r="K16" s="5"/>
      <c r="L16" s="5"/>
      <c r="M16" s="5"/>
      <c r="N16" s="5">
        <v>34</v>
      </c>
      <c r="O16" s="5">
        <f t="shared" si="0"/>
        <v>34</v>
      </c>
    </row>
    <row r="17" spans="1:15" x14ac:dyDescent="0.3">
      <c r="A17" s="5" t="s">
        <v>28</v>
      </c>
      <c r="B17" s="5" t="s">
        <v>29</v>
      </c>
      <c r="C17" s="5" t="s">
        <v>8</v>
      </c>
      <c r="D17" s="5" t="s">
        <v>9</v>
      </c>
      <c r="E17" s="5">
        <v>2</v>
      </c>
      <c r="F17" s="5">
        <v>1</v>
      </c>
      <c r="G17" s="5">
        <v>1</v>
      </c>
      <c r="H17" s="5"/>
      <c r="I17" s="5"/>
      <c r="J17" s="5"/>
      <c r="K17" s="5"/>
      <c r="L17" s="5"/>
      <c r="M17" s="5"/>
      <c r="N17" s="5">
        <v>4</v>
      </c>
      <c r="O17" s="5">
        <f t="shared" si="0"/>
        <v>4</v>
      </c>
    </row>
    <row r="18" spans="1:15" x14ac:dyDescent="0.3">
      <c r="A18" s="5" t="s">
        <v>30</v>
      </c>
      <c r="B18" s="5" t="s">
        <v>31</v>
      </c>
      <c r="C18" s="5" t="s">
        <v>8</v>
      </c>
      <c r="D18" s="5" t="s">
        <v>9</v>
      </c>
      <c r="E18" s="5">
        <v>4</v>
      </c>
      <c r="F18" s="5">
        <v>5</v>
      </c>
      <c r="G18" s="5">
        <v>9</v>
      </c>
      <c r="H18" s="5">
        <v>9</v>
      </c>
      <c r="I18" s="5">
        <v>2</v>
      </c>
      <c r="J18" s="5"/>
      <c r="K18" s="5"/>
      <c r="L18" s="5"/>
      <c r="M18" s="5"/>
      <c r="N18" s="5">
        <v>29</v>
      </c>
      <c r="O18" s="5">
        <f t="shared" si="0"/>
        <v>29</v>
      </c>
    </row>
    <row r="19" spans="1:15" x14ac:dyDescent="0.3">
      <c r="A19" s="5" t="s">
        <v>32</v>
      </c>
      <c r="B19" s="5" t="s">
        <v>33</v>
      </c>
      <c r="C19" s="5" t="s">
        <v>8</v>
      </c>
      <c r="D19" s="5" t="s">
        <v>9</v>
      </c>
      <c r="E19" s="5">
        <v>8</v>
      </c>
      <c r="F19" s="5">
        <v>8</v>
      </c>
      <c r="G19" s="5">
        <v>18</v>
      </c>
      <c r="H19" s="5"/>
      <c r="I19" s="5"/>
      <c r="J19" s="5"/>
      <c r="K19" s="5"/>
      <c r="L19" s="5"/>
      <c r="M19" s="5"/>
      <c r="N19" s="5">
        <v>34</v>
      </c>
      <c r="O19" s="5">
        <f t="shared" si="0"/>
        <v>34</v>
      </c>
    </row>
    <row r="20" spans="1:15" x14ac:dyDescent="0.3">
      <c r="A20" s="5" t="s">
        <v>34</v>
      </c>
      <c r="B20" s="5" t="s">
        <v>35</v>
      </c>
      <c r="C20" s="5" t="s">
        <v>8</v>
      </c>
      <c r="D20" s="5" t="s">
        <v>9</v>
      </c>
      <c r="E20" s="5">
        <v>9</v>
      </c>
      <c r="F20" s="5">
        <v>5</v>
      </c>
      <c r="G20" s="5">
        <v>1</v>
      </c>
      <c r="H20" s="5"/>
      <c r="I20" s="5"/>
      <c r="J20" s="5"/>
      <c r="K20" s="5"/>
      <c r="L20" s="5">
        <v>1</v>
      </c>
      <c r="M20" s="5"/>
      <c r="N20" s="5">
        <v>16</v>
      </c>
      <c r="O20" s="5">
        <f t="shared" si="0"/>
        <v>15</v>
      </c>
    </row>
    <row r="21" spans="1:15" x14ac:dyDescent="0.3">
      <c r="A21" s="5" t="s">
        <v>36</v>
      </c>
      <c r="B21" s="5" t="s">
        <v>37</v>
      </c>
      <c r="C21" s="5" t="s">
        <v>8</v>
      </c>
      <c r="D21" s="5" t="s">
        <v>9</v>
      </c>
      <c r="E21" s="5">
        <v>2</v>
      </c>
      <c r="F21" s="5">
        <v>5</v>
      </c>
      <c r="G21" s="5">
        <v>1</v>
      </c>
      <c r="H21" s="5"/>
      <c r="I21" s="5"/>
      <c r="J21" s="5"/>
      <c r="K21" s="5"/>
      <c r="L21" s="5"/>
      <c r="M21" s="5"/>
      <c r="N21" s="5">
        <v>8</v>
      </c>
      <c r="O21" s="5">
        <f t="shared" si="0"/>
        <v>8</v>
      </c>
    </row>
    <row r="22" spans="1:15" x14ac:dyDescent="0.3">
      <c r="A22" s="5" t="s">
        <v>38</v>
      </c>
      <c r="B22" s="5" t="s">
        <v>39</v>
      </c>
      <c r="C22" s="5" t="s">
        <v>8</v>
      </c>
      <c r="D22" s="5" t="s">
        <v>9</v>
      </c>
      <c r="E22" s="5">
        <v>4</v>
      </c>
      <c r="F22" s="5">
        <v>1</v>
      </c>
      <c r="G22" s="5">
        <v>2</v>
      </c>
      <c r="H22" s="5"/>
      <c r="I22" s="5"/>
      <c r="J22" s="5"/>
      <c r="K22" s="5"/>
      <c r="L22" s="5"/>
      <c r="M22" s="5"/>
      <c r="N22" s="5">
        <v>7</v>
      </c>
      <c r="O22" s="5">
        <f t="shared" si="0"/>
        <v>7</v>
      </c>
    </row>
    <row r="23" spans="1:15" x14ac:dyDescent="0.3">
      <c r="A23" s="5" t="s">
        <v>40</v>
      </c>
      <c r="B23" s="5" t="s">
        <v>41</v>
      </c>
      <c r="C23" s="5" t="s">
        <v>8</v>
      </c>
      <c r="D23" s="5" t="s">
        <v>9</v>
      </c>
      <c r="E23" s="5">
        <v>5</v>
      </c>
      <c r="F23" s="5">
        <v>7</v>
      </c>
      <c r="G23" s="5">
        <v>3</v>
      </c>
      <c r="H23" s="5">
        <v>5</v>
      </c>
      <c r="I23" s="5">
        <v>9</v>
      </c>
      <c r="J23" s="5"/>
      <c r="K23" s="5"/>
      <c r="L23" s="5"/>
      <c r="M23" s="5"/>
      <c r="N23" s="5">
        <v>29</v>
      </c>
      <c r="O23" s="5">
        <f t="shared" si="0"/>
        <v>29</v>
      </c>
    </row>
    <row r="24" spans="1:15" x14ac:dyDescent="0.3">
      <c r="A24" s="5" t="s">
        <v>42</v>
      </c>
      <c r="B24" s="5" t="s">
        <v>43</v>
      </c>
      <c r="C24" s="5" t="s">
        <v>8</v>
      </c>
      <c r="D24" s="5" t="s">
        <v>9</v>
      </c>
      <c r="E24" s="5"/>
      <c r="F24" s="5"/>
      <c r="G24" s="5"/>
      <c r="H24" s="5">
        <v>1</v>
      </c>
      <c r="I24" s="5"/>
      <c r="J24" s="5">
        <v>1</v>
      </c>
      <c r="K24" s="5"/>
      <c r="L24" s="5"/>
      <c r="M24" s="5"/>
      <c r="N24" s="5">
        <v>2</v>
      </c>
      <c r="O24" s="5">
        <f t="shared" si="0"/>
        <v>2</v>
      </c>
    </row>
    <row r="25" spans="1:15" x14ac:dyDescent="0.3">
      <c r="A25" s="5" t="s">
        <v>44</v>
      </c>
      <c r="B25" s="5" t="s">
        <v>45</v>
      </c>
      <c r="C25" s="5" t="s">
        <v>8</v>
      </c>
      <c r="D25" s="5" t="s">
        <v>9</v>
      </c>
      <c r="E25" s="5"/>
      <c r="F25" s="5">
        <v>2</v>
      </c>
      <c r="G25" s="5"/>
      <c r="H25" s="5"/>
      <c r="I25" s="5"/>
      <c r="J25" s="5"/>
      <c r="K25" s="5"/>
      <c r="L25" s="5"/>
      <c r="M25" s="5"/>
      <c r="N25" s="5">
        <v>2</v>
      </c>
      <c r="O25" s="5">
        <f t="shared" si="0"/>
        <v>2</v>
      </c>
    </row>
    <row r="26" spans="1:15" x14ac:dyDescent="0.3">
      <c r="A26" s="5" t="s">
        <v>46</v>
      </c>
      <c r="B26" s="5" t="s">
        <v>47</v>
      </c>
      <c r="C26" s="5" t="s">
        <v>8</v>
      </c>
      <c r="D26" s="5" t="s">
        <v>9</v>
      </c>
      <c r="E26" s="5">
        <v>1</v>
      </c>
      <c r="F26" s="5">
        <v>7</v>
      </c>
      <c r="G26" s="5"/>
      <c r="H26" s="5"/>
      <c r="I26" s="5"/>
      <c r="J26" s="5"/>
      <c r="K26" s="5"/>
      <c r="L26" s="5"/>
      <c r="M26" s="5"/>
      <c r="N26" s="5">
        <v>8</v>
      </c>
      <c r="O26" s="5">
        <f t="shared" si="0"/>
        <v>8</v>
      </c>
    </row>
    <row r="27" spans="1:15" x14ac:dyDescent="0.3">
      <c r="A27" s="5" t="s">
        <v>48</v>
      </c>
      <c r="B27" s="5" t="s">
        <v>49</v>
      </c>
      <c r="C27" s="5" t="s">
        <v>8</v>
      </c>
      <c r="D27" s="5" t="s">
        <v>9</v>
      </c>
      <c r="E27" s="5"/>
      <c r="F27" s="5"/>
      <c r="G27" s="5">
        <v>1</v>
      </c>
      <c r="H27" s="5">
        <v>1</v>
      </c>
      <c r="I27" s="5">
        <v>1</v>
      </c>
      <c r="J27" s="5"/>
      <c r="K27" s="5"/>
      <c r="L27" s="5"/>
      <c r="M27" s="5"/>
      <c r="N27" s="5">
        <v>3</v>
      </c>
      <c r="O27" s="5">
        <f t="shared" si="0"/>
        <v>3</v>
      </c>
    </row>
    <row r="28" spans="1:15" x14ac:dyDescent="0.3">
      <c r="A28" s="5" t="s">
        <v>50</v>
      </c>
      <c r="B28" s="5" t="s">
        <v>51</v>
      </c>
      <c r="C28" s="5" t="s">
        <v>8</v>
      </c>
      <c r="D28" s="5" t="s">
        <v>9</v>
      </c>
      <c r="E28" s="5"/>
      <c r="F28" s="5"/>
      <c r="G28" s="5"/>
      <c r="H28" s="5">
        <v>1</v>
      </c>
      <c r="I28" s="5"/>
      <c r="J28" s="5">
        <v>1</v>
      </c>
      <c r="K28" s="5"/>
      <c r="L28" s="5"/>
      <c r="M28" s="5"/>
      <c r="N28" s="5">
        <v>2</v>
      </c>
      <c r="O28" s="5">
        <f t="shared" si="0"/>
        <v>2</v>
      </c>
    </row>
    <row r="29" spans="1:15" x14ac:dyDescent="0.3">
      <c r="A29" s="5" t="s">
        <v>52</v>
      </c>
      <c r="B29" s="5" t="s">
        <v>53</v>
      </c>
      <c r="C29" s="5" t="s">
        <v>8</v>
      </c>
      <c r="D29" s="5" t="s">
        <v>9</v>
      </c>
      <c r="E29" s="5">
        <v>4</v>
      </c>
      <c r="F29" s="5">
        <v>10</v>
      </c>
      <c r="G29" s="5"/>
      <c r="H29" s="5"/>
      <c r="I29" s="5"/>
      <c r="J29" s="5"/>
      <c r="K29" s="5"/>
      <c r="L29" s="5"/>
      <c r="M29" s="5"/>
      <c r="N29" s="5">
        <v>14</v>
      </c>
      <c r="O29" s="5">
        <f t="shared" si="0"/>
        <v>14</v>
      </c>
    </row>
    <row r="30" spans="1:15" x14ac:dyDescent="0.3">
      <c r="A30" s="5" t="s">
        <v>54</v>
      </c>
      <c r="B30" s="5" t="s">
        <v>55</v>
      </c>
      <c r="C30" s="5" t="s">
        <v>8</v>
      </c>
      <c r="D30" s="5" t="s">
        <v>9</v>
      </c>
      <c r="E30" s="5">
        <v>2</v>
      </c>
      <c r="F30" s="5">
        <v>3</v>
      </c>
      <c r="G30" s="5">
        <v>2</v>
      </c>
      <c r="H30" s="5"/>
      <c r="I30" s="5"/>
      <c r="J30" s="5"/>
      <c r="K30" s="5"/>
      <c r="L30" s="5"/>
      <c r="M30" s="5"/>
      <c r="N30" s="5">
        <v>7</v>
      </c>
      <c r="O30" s="5">
        <f t="shared" si="0"/>
        <v>7</v>
      </c>
    </row>
    <row r="31" spans="1:15" x14ac:dyDescent="0.3">
      <c r="A31" s="5" t="s">
        <v>56</v>
      </c>
      <c r="B31" s="5" t="s">
        <v>57</v>
      </c>
      <c r="C31" s="5" t="s">
        <v>8</v>
      </c>
      <c r="D31" s="5" t="s">
        <v>9</v>
      </c>
      <c r="E31" s="5">
        <v>1</v>
      </c>
      <c r="F31" s="5">
        <v>5</v>
      </c>
      <c r="G31" s="5"/>
      <c r="H31" s="5"/>
      <c r="I31" s="5"/>
      <c r="J31" s="5"/>
      <c r="K31" s="5"/>
      <c r="L31" s="5"/>
      <c r="M31" s="5"/>
      <c r="N31" s="5">
        <v>6</v>
      </c>
      <c r="O31" s="5">
        <f t="shared" si="0"/>
        <v>6</v>
      </c>
    </row>
    <row r="32" spans="1:15" x14ac:dyDescent="0.3">
      <c r="A32" s="5" t="s">
        <v>58</v>
      </c>
      <c r="B32" s="5" t="s">
        <v>59</v>
      </c>
      <c r="C32" s="5" t="s">
        <v>8</v>
      </c>
      <c r="D32" s="5" t="s">
        <v>9</v>
      </c>
      <c r="E32" s="5"/>
      <c r="F32" s="5">
        <v>10</v>
      </c>
      <c r="G32" s="5"/>
      <c r="H32" s="5"/>
      <c r="I32" s="5"/>
      <c r="J32" s="5"/>
      <c r="K32" s="5"/>
      <c r="L32" s="5"/>
      <c r="M32" s="5"/>
      <c r="N32" s="5">
        <v>10</v>
      </c>
      <c r="O32" s="5">
        <f t="shared" si="0"/>
        <v>10</v>
      </c>
    </row>
    <row r="33" spans="1:15" x14ac:dyDescent="0.3">
      <c r="A33" s="5" t="s">
        <v>60</v>
      </c>
      <c r="B33" s="5" t="s">
        <v>61</v>
      </c>
      <c r="C33" s="5" t="s">
        <v>8</v>
      </c>
      <c r="D33" s="5" t="s">
        <v>9</v>
      </c>
      <c r="E33" s="5"/>
      <c r="F33" s="5">
        <v>2</v>
      </c>
      <c r="G33" s="5">
        <v>2</v>
      </c>
      <c r="H33" s="5"/>
      <c r="I33" s="5"/>
      <c r="J33" s="5"/>
      <c r="K33" s="5"/>
      <c r="L33" s="5"/>
      <c r="M33" s="5"/>
      <c r="N33" s="5">
        <v>4</v>
      </c>
      <c r="O33" s="5">
        <f t="shared" si="0"/>
        <v>4</v>
      </c>
    </row>
    <row r="34" spans="1:15" x14ac:dyDescent="0.3">
      <c r="A34" s="5" t="s">
        <v>62</v>
      </c>
      <c r="B34" s="5" t="s">
        <v>63</v>
      </c>
      <c r="C34" s="5" t="s">
        <v>8</v>
      </c>
      <c r="D34" s="5" t="s">
        <v>9</v>
      </c>
      <c r="E34" s="5">
        <v>1</v>
      </c>
      <c r="F34" s="5"/>
      <c r="G34" s="5">
        <v>1</v>
      </c>
      <c r="H34" s="5"/>
      <c r="I34" s="5"/>
      <c r="J34" s="5"/>
      <c r="K34" s="5"/>
      <c r="L34" s="5"/>
      <c r="M34" s="5"/>
      <c r="N34" s="5">
        <v>2</v>
      </c>
      <c r="O34" s="5">
        <f t="shared" si="0"/>
        <v>2</v>
      </c>
    </row>
    <row r="35" spans="1:15" x14ac:dyDescent="0.3">
      <c r="A35" s="5" t="s">
        <v>64</v>
      </c>
      <c r="B35" s="5" t="s">
        <v>65</v>
      </c>
      <c r="C35" s="5" t="s">
        <v>8</v>
      </c>
      <c r="D35" s="5" t="s">
        <v>9</v>
      </c>
      <c r="E35" s="5"/>
      <c r="F35" s="5"/>
      <c r="G35" s="5">
        <v>2</v>
      </c>
      <c r="H35" s="5"/>
      <c r="I35" s="5"/>
      <c r="J35" s="5"/>
      <c r="K35" s="5"/>
      <c r="L35" s="5"/>
      <c r="M35" s="5"/>
      <c r="N35" s="5">
        <v>2</v>
      </c>
      <c r="O35" s="5">
        <f t="shared" si="0"/>
        <v>2</v>
      </c>
    </row>
    <row r="36" spans="1:15" x14ac:dyDescent="0.3">
      <c r="A36" s="5" t="s">
        <v>66</v>
      </c>
      <c r="B36" s="5" t="s">
        <v>67</v>
      </c>
      <c r="C36" s="5" t="s">
        <v>8</v>
      </c>
      <c r="D36" s="5" t="s">
        <v>9</v>
      </c>
      <c r="E36" s="5">
        <v>5</v>
      </c>
      <c r="F36" s="5">
        <v>8</v>
      </c>
      <c r="G36" s="5">
        <v>2</v>
      </c>
      <c r="H36" s="5"/>
      <c r="I36" s="5">
        <v>1</v>
      </c>
      <c r="J36" s="5"/>
      <c r="K36" s="5"/>
      <c r="L36" s="5"/>
      <c r="M36" s="5"/>
      <c r="N36" s="5">
        <v>16</v>
      </c>
      <c r="O36" s="5">
        <f t="shared" si="0"/>
        <v>16</v>
      </c>
    </row>
    <row r="37" spans="1:15" x14ac:dyDescent="0.3">
      <c r="A37" s="5" t="s">
        <v>68</v>
      </c>
      <c r="B37" s="5" t="s">
        <v>69</v>
      </c>
      <c r="C37" s="5" t="s">
        <v>8</v>
      </c>
      <c r="D37" s="5" t="s">
        <v>9</v>
      </c>
      <c r="E37" s="5">
        <v>7</v>
      </c>
      <c r="F37" s="5">
        <v>3</v>
      </c>
      <c r="G37" s="5">
        <v>19</v>
      </c>
      <c r="H37" s="5"/>
      <c r="I37" s="5"/>
      <c r="J37" s="5"/>
      <c r="K37" s="5"/>
      <c r="L37" s="5"/>
      <c r="M37" s="5"/>
      <c r="N37" s="5">
        <v>29</v>
      </c>
      <c r="O37" s="5">
        <f t="shared" si="0"/>
        <v>29</v>
      </c>
    </row>
    <row r="38" spans="1:15" x14ac:dyDescent="0.3">
      <c r="A38" s="5" t="s">
        <v>70</v>
      </c>
      <c r="B38" s="5" t="s">
        <v>71</v>
      </c>
      <c r="C38" s="5" t="s">
        <v>8</v>
      </c>
      <c r="D38" s="5" t="s">
        <v>9</v>
      </c>
      <c r="E38" s="5"/>
      <c r="F38" s="5"/>
      <c r="G38" s="5"/>
      <c r="H38" s="5"/>
      <c r="I38" s="5"/>
      <c r="J38" s="5"/>
      <c r="K38" s="5">
        <v>1</v>
      </c>
      <c r="L38" s="5"/>
      <c r="M38" s="5"/>
      <c r="N38" s="5">
        <v>1</v>
      </c>
      <c r="O38" s="5">
        <f t="shared" si="0"/>
        <v>1</v>
      </c>
    </row>
    <row r="39" spans="1:15" x14ac:dyDescent="0.3">
      <c r="A39" s="5" t="s">
        <v>72</v>
      </c>
      <c r="B39" s="5" t="s">
        <v>73</v>
      </c>
      <c r="C39" s="5" t="s">
        <v>8</v>
      </c>
      <c r="D39" s="5" t="s">
        <v>9</v>
      </c>
      <c r="E39" s="5">
        <v>1</v>
      </c>
      <c r="F39" s="5"/>
      <c r="G39" s="5">
        <v>3</v>
      </c>
      <c r="H39" s="5">
        <v>5</v>
      </c>
      <c r="I39" s="5">
        <v>8</v>
      </c>
      <c r="J39" s="5"/>
      <c r="K39" s="5">
        <v>1</v>
      </c>
      <c r="L39" s="5"/>
      <c r="M39" s="5"/>
      <c r="N39" s="5">
        <v>18</v>
      </c>
      <c r="O39" s="5">
        <f t="shared" si="0"/>
        <v>18</v>
      </c>
    </row>
    <row r="40" spans="1:15" x14ac:dyDescent="0.3">
      <c r="A40" s="5" t="s">
        <v>74</v>
      </c>
      <c r="B40" s="5" t="s">
        <v>75</v>
      </c>
      <c r="C40" s="5" t="s">
        <v>8</v>
      </c>
      <c r="D40" s="5" t="s">
        <v>9</v>
      </c>
      <c r="E40" s="5">
        <v>2</v>
      </c>
      <c r="F40" s="5">
        <v>3</v>
      </c>
      <c r="G40" s="5">
        <v>1</v>
      </c>
      <c r="H40" s="5"/>
      <c r="I40" s="5"/>
      <c r="J40" s="5"/>
      <c r="K40" s="5"/>
      <c r="L40" s="5"/>
      <c r="M40" s="5"/>
      <c r="N40" s="5">
        <v>6</v>
      </c>
      <c r="O40" s="5">
        <f t="shared" si="0"/>
        <v>6</v>
      </c>
    </row>
    <row r="41" spans="1:15" x14ac:dyDescent="0.3">
      <c r="A41" s="5" t="s">
        <v>76</v>
      </c>
      <c r="B41" s="5" t="s">
        <v>77</v>
      </c>
      <c r="C41" s="5" t="s">
        <v>8</v>
      </c>
      <c r="D41" s="5" t="s">
        <v>9</v>
      </c>
      <c r="E41" s="5">
        <v>7</v>
      </c>
      <c r="F41" s="5"/>
      <c r="G41" s="5">
        <v>1</v>
      </c>
      <c r="H41" s="5"/>
      <c r="I41" s="5">
        <v>1</v>
      </c>
      <c r="J41" s="5"/>
      <c r="K41" s="5"/>
      <c r="L41" s="5"/>
      <c r="M41" s="5"/>
      <c r="N41" s="5">
        <v>9</v>
      </c>
      <c r="O41" s="5">
        <f t="shared" si="0"/>
        <v>9</v>
      </c>
    </row>
    <row r="42" spans="1:15" x14ac:dyDescent="0.3">
      <c r="A42" s="5" t="s">
        <v>78</v>
      </c>
      <c r="B42" s="5" t="s">
        <v>79</v>
      </c>
      <c r="C42" s="5" t="s">
        <v>8</v>
      </c>
      <c r="D42" s="5" t="s">
        <v>9</v>
      </c>
      <c r="E42" s="5"/>
      <c r="F42" s="5"/>
      <c r="G42" s="5"/>
      <c r="H42" s="5"/>
      <c r="I42" s="5"/>
      <c r="J42" s="5"/>
      <c r="K42" s="5"/>
      <c r="L42" s="5">
        <v>4</v>
      </c>
      <c r="M42" s="5"/>
      <c r="N42" s="5">
        <v>4</v>
      </c>
      <c r="O42" s="5">
        <f t="shared" si="0"/>
        <v>0</v>
      </c>
    </row>
    <row r="43" spans="1:15" x14ac:dyDescent="0.3">
      <c r="A43" s="5" t="s">
        <v>80</v>
      </c>
      <c r="B43" s="5" t="s">
        <v>81</v>
      </c>
      <c r="C43" s="5" t="s">
        <v>8</v>
      </c>
      <c r="D43" s="5" t="s">
        <v>9</v>
      </c>
      <c r="E43" s="5">
        <v>12</v>
      </c>
      <c r="F43" s="5">
        <v>5</v>
      </c>
      <c r="G43" s="5">
        <v>8</v>
      </c>
      <c r="H43" s="5"/>
      <c r="I43" s="5">
        <v>6</v>
      </c>
      <c r="J43" s="5"/>
      <c r="K43" s="5"/>
      <c r="L43" s="5"/>
      <c r="M43" s="5"/>
      <c r="N43" s="5">
        <v>31</v>
      </c>
      <c r="O43" s="5">
        <f t="shared" si="0"/>
        <v>31</v>
      </c>
    </row>
    <row r="44" spans="1:15" x14ac:dyDescent="0.3">
      <c r="A44" s="5" t="s">
        <v>82</v>
      </c>
      <c r="B44" s="5" t="s">
        <v>83</v>
      </c>
      <c r="C44" s="5" t="s">
        <v>8</v>
      </c>
      <c r="D44" s="5" t="s">
        <v>9</v>
      </c>
      <c r="E44" s="5"/>
      <c r="F44" s="5">
        <v>3</v>
      </c>
      <c r="G44" s="5">
        <v>1</v>
      </c>
      <c r="H44" s="5">
        <v>2</v>
      </c>
      <c r="I44" s="5">
        <v>2</v>
      </c>
      <c r="J44" s="5">
        <v>9</v>
      </c>
      <c r="K44" s="5">
        <v>13</v>
      </c>
      <c r="L44" s="5">
        <v>2</v>
      </c>
      <c r="M44" s="5"/>
      <c r="N44" s="5">
        <v>32</v>
      </c>
      <c r="O44" s="5">
        <f t="shared" si="0"/>
        <v>30</v>
      </c>
    </row>
    <row r="45" spans="1:15" x14ac:dyDescent="0.3">
      <c r="A45" s="5" t="s">
        <v>84</v>
      </c>
      <c r="B45" s="5" t="s">
        <v>85</v>
      </c>
      <c r="C45" s="5" t="s">
        <v>8</v>
      </c>
      <c r="D45" s="5" t="s">
        <v>9</v>
      </c>
      <c r="E45" s="5">
        <v>6</v>
      </c>
      <c r="F45" s="5">
        <v>6</v>
      </c>
      <c r="G45" s="5">
        <v>7</v>
      </c>
      <c r="H45" s="5">
        <v>4</v>
      </c>
      <c r="I45" s="5">
        <v>4</v>
      </c>
      <c r="J45" s="5">
        <v>4</v>
      </c>
      <c r="K45" s="5">
        <v>3</v>
      </c>
      <c r="L45" s="5">
        <v>1</v>
      </c>
      <c r="M45" s="5"/>
      <c r="N45" s="5">
        <v>35</v>
      </c>
      <c r="O45" s="5">
        <f t="shared" si="0"/>
        <v>34</v>
      </c>
    </row>
    <row r="46" spans="1:15" x14ac:dyDescent="0.3">
      <c r="A46" s="5" t="s">
        <v>86</v>
      </c>
      <c r="B46" s="5" t="s">
        <v>87</v>
      </c>
      <c r="C46" s="5" t="s">
        <v>8</v>
      </c>
      <c r="D46" s="5" t="s">
        <v>9</v>
      </c>
      <c r="E46" s="5">
        <v>7</v>
      </c>
      <c r="F46" s="5">
        <v>3</v>
      </c>
      <c r="G46" s="5"/>
      <c r="H46" s="5"/>
      <c r="I46" s="5"/>
      <c r="J46" s="5"/>
      <c r="K46" s="5"/>
      <c r="L46" s="5">
        <v>1</v>
      </c>
      <c r="M46" s="5"/>
      <c r="N46" s="5">
        <v>11</v>
      </c>
      <c r="O46" s="5">
        <f t="shared" si="0"/>
        <v>10</v>
      </c>
    </row>
    <row r="47" spans="1:15" x14ac:dyDescent="0.3">
      <c r="A47" s="5" t="s">
        <v>88</v>
      </c>
      <c r="B47" s="5" t="s">
        <v>89</v>
      </c>
      <c r="C47" s="5" t="s">
        <v>8</v>
      </c>
      <c r="D47" s="5" t="s">
        <v>9</v>
      </c>
      <c r="E47" s="5"/>
      <c r="F47" s="5"/>
      <c r="G47" s="5"/>
      <c r="H47" s="5"/>
      <c r="I47" s="5"/>
      <c r="J47" s="5">
        <v>1</v>
      </c>
      <c r="K47" s="5">
        <v>2</v>
      </c>
      <c r="L47" s="5">
        <v>5</v>
      </c>
      <c r="M47" s="5">
        <v>3</v>
      </c>
      <c r="N47" s="5">
        <v>11</v>
      </c>
      <c r="O47" s="5">
        <f t="shared" si="0"/>
        <v>3</v>
      </c>
    </row>
    <row r="48" spans="1:15" x14ac:dyDescent="0.3">
      <c r="A48" s="5" t="s">
        <v>90</v>
      </c>
      <c r="B48" s="5" t="s">
        <v>91</v>
      </c>
      <c r="C48" s="5" t="s">
        <v>8</v>
      </c>
      <c r="D48" s="5" t="s">
        <v>9</v>
      </c>
      <c r="E48" s="5"/>
      <c r="F48" s="5"/>
      <c r="G48" s="5">
        <v>1</v>
      </c>
      <c r="H48" s="5">
        <v>1</v>
      </c>
      <c r="I48" s="5"/>
      <c r="J48" s="5"/>
      <c r="K48" s="5"/>
      <c r="L48" s="5"/>
      <c r="M48" s="5"/>
      <c r="N48" s="5">
        <v>2</v>
      </c>
      <c r="O48" s="5">
        <f t="shared" si="0"/>
        <v>2</v>
      </c>
    </row>
    <row r="49" spans="1:15" x14ac:dyDescent="0.3">
      <c r="A49" s="5" t="s">
        <v>92</v>
      </c>
      <c r="B49" s="5" t="s">
        <v>93</v>
      </c>
      <c r="C49" s="5" t="s">
        <v>8</v>
      </c>
      <c r="D49" s="5" t="s">
        <v>9</v>
      </c>
      <c r="E49" s="5">
        <v>11</v>
      </c>
      <c r="F49" s="5">
        <v>1</v>
      </c>
      <c r="G49" s="5">
        <v>1</v>
      </c>
      <c r="H49" s="5">
        <v>1</v>
      </c>
      <c r="I49" s="5"/>
      <c r="J49" s="5"/>
      <c r="K49" s="5"/>
      <c r="L49" s="5"/>
      <c r="M49" s="5"/>
      <c r="N49" s="5">
        <v>14</v>
      </c>
      <c r="O49" s="5">
        <f t="shared" si="0"/>
        <v>14</v>
      </c>
    </row>
    <row r="50" spans="1:15" x14ac:dyDescent="0.3">
      <c r="A50" s="5" t="s">
        <v>94</v>
      </c>
      <c r="B50" s="5" t="s">
        <v>95</v>
      </c>
      <c r="C50" s="5" t="s">
        <v>8</v>
      </c>
      <c r="D50" s="5" t="s">
        <v>9</v>
      </c>
      <c r="E50" s="5">
        <v>3</v>
      </c>
      <c r="F50" s="5">
        <v>8</v>
      </c>
      <c r="G50" s="5">
        <v>11</v>
      </c>
      <c r="H50" s="5">
        <v>11</v>
      </c>
      <c r="I50" s="5">
        <v>4</v>
      </c>
      <c r="J50" s="5">
        <v>1</v>
      </c>
      <c r="K50" s="5"/>
      <c r="L50" s="5"/>
      <c r="M50" s="5">
        <v>1</v>
      </c>
      <c r="N50" s="5">
        <v>39</v>
      </c>
      <c r="O50" s="5">
        <f t="shared" si="0"/>
        <v>38</v>
      </c>
    </row>
    <row r="51" spans="1:15" x14ac:dyDescent="0.3">
      <c r="A51" s="5" t="s">
        <v>96</v>
      </c>
      <c r="B51" s="5" t="s">
        <v>97</v>
      </c>
      <c r="C51" s="5" t="s">
        <v>8</v>
      </c>
      <c r="D51" s="5" t="s">
        <v>9</v>
      </c>
      <c r="E51" s="5">
        <v>18</v>
      </c>
      <c r="F51" s="5">
        <v>6</v>
      </c>
      <c r="G51" s="5">
        <v>6</v>
      </c>
      <c r="H51" s="5">
        <v>4</v>
      </c>
      <c r="I51" s="5"/>
      <c r="J51" s="5"/>
      <c r="K51" s="5">
        <v>2</v>
      </c>
      <c r="L51" s="5">
        <v>3</v>
      </c>
      <c r="M51" s="5"/>
      <c r="N51" s="5">
        <v>39</v>
      </c>
      <c r="O51" s="5">
        <f t="shared" si="0"/>
        <v>36</v>
      </c>
    </row>
    <row r="52" spans="1:15" x14ac:dyDescent="0.3">
      <c r="A52" s="5" t="s">
        <v>98</v>
      </c>
      <c r="B52" s="5" t="s">
        <v>99</v>
      </c>
      <c r="C52" s="5" t="s">
        <v>8</v>
      </c>
      <c r="D52" s="5" t="s">
        <v>9</v>
      </c>
      <c r="E52" s="5"/>
      <c r="F52" s="5"/>
      <c r="G52" s="5"/>
      <c r="H52" s="5">
        <v>1</v>
      </c>
      <c r="I52" s="5">
        <v>2</v>
      </c>
      <c r="J52" s="5">
        <v>18</v>
      </c>
      <c r="K52" s="5">
        <v>11</v>
      </c>
      <c r="L52" s="5"/>
      <c r="M52" s="5"/>
      <c r="N52" s="5">
        <v>32</v>
      </c>
      <c r="O52" s="5">
        <f t="shared" si="0"/>
        <v>32</v>
      </c>
    </row>
    <row r="53" spans="1:15" x14ac:dyDescent="0.3">
      <c r="A53" s="5" t="s">
        <v>100</v>
      </c>
      <c r="B53" s="5" t="s">
        <v>101</v>
      </c>
      <c r="C53" s="5" t="s">
        <v>8</v>
      </c>
      <c r="D53" s="5" t="s">
        <v>9</v>
      </c>
      <c r="E53" s="5"/>
      <c r="F53" s="5"/>
      <c r="G53" s="5"/>
      <c r="H53" s="5">
        <v>1</v>
      </c>
      <c r="I53" s="5">
        <v>1</v>
      </c>
      <c r="J53" s="5"/>
      <c r="K53" s="5"/>
      <c r="L53" s="5">
        <v>2</v>
      </c>
      <c r="M53" s="5">
        <v>3</v>
      </c>
      <c r="N53" s="5">
        <v>7</v>
      </c>
      <c r="O53" s="5">
        <f t="shared" si="0"/>
        <v>2</v>
      </c>
    </row>
    <row r="54" spans="1:15" x14ac:dyDescent="0.3">
      <c r="A54" s="5" t="s">
        <v>102</v>
      </c>
      <c r="B54" s="5" t="s">
        <v>103</v>
      </c>
      <c r="C54" s="5" t="s">
        <v>8</v>
      </c>
      <c r="D54" s="5" t="s">
        <v>9</v>
      </c>
      <c r="E54" s="5">
        <v>13</v>
      </c>
      <c r="F54" s="5">
        <v>12</v>
      </c>
      <c r="G54" s="5">
        <v>11</v>
      </c>
      <c r="H54" s="5">
        <v>3</v>
      </c>
      <c r="I54" s="5"/>
      <c r="J54" s="5"/>
      <c r="K54" s="5"/>
      <c r="L54" s="5"/>
      <c r="M54" s="5"/>
      <c r="N54" s="5">
        <v>39</v>
      </c>
      <c r="O54" s="5">
        <f t="shared" si="0"/>
        <v>39</v>
      </c>
    </row>
    <row r="55" spans="1:15" x14ac:dyDescent="0.3">
      <c r="A55" s="5" t="s">
        <v>104</v>
      </c>
      <c r="B55" s="5" t="s">
        <v>105</v>
      </c>
      <c r="C55" s="5" t="s">
        <v>8</v>
      </c>
      <c r="D55" s="5" t="s">
        <v>9</v>
      </c>
      <c r="E55" s="5"/>
      <c r="F55" s="5">
        <v>1</v>
      </c>
      <c r="G55" s="5">
        <v>3</v>
      </c>
      <c r="H55" s="5">
        <v>2</v>
      </c>
      <c r="I55" s="5"/>
      <c r="J55" s="5"/>
      <c r="K55" s="5">
        <v>1</v>
      </c>
      <c r="L55" s="5"/>
      <c r="M55" s="5"/>
      <c r="N55" s="5">
        <v>7</v>
      </c>
      <c r="O55" s="5">
        <f t="shared" si="0"/>
        <v>7</v>
      </c>
    </row>
    <row r="56" spans="1:15" x14ac:dyDescent="0.3">
      <c r="A56" s="5" t="s">
        <v>106</v>
      </c>
      <c r="B56" s="5" t="s">
        <v>107</v>
      </c>
      <c r="C56" s="5" t="s">
        <v>8</v>
      </c>
      <c r="D56" s="5" t="s">
        <v>9</v>
      </c>
      <c r="E56" s="5">
        <v>12</v>
      </c>
      <c r="F56" s="5">
        <v>12</v>
      </c>
      <c r="G56" s="5">
        <v>7</v>
      </c>
      <c r="H56" s="5"/>
      <c r="I56" s="5"/>
      <c r="J56" s="5"/>
      <c r="K56" s="5">
        <v>1</v>
      </c>
      <c r="L56" s="5"/>
      <c r="M56" s="5"/>
      <c r="N56" s="5">
        <v>32</v>
      </c>
      <c r="O56" s="5">
        <f t="shared" si="0"/>
        <v>32</v>
      </c>
    </row>
    <row r="57" spans="1:15" x14ac:dyDescent="0.3">
      <c r="A57" s="5" t="s">
        <v>108</v>
      </c>
      <c r="B57" s="5" t="s">
        <v>109</v>
      </c>
      <c r="C57" s="5" t="s">
        <v>8</v>
      </c>
      <c r="D57" s="5" t="s">
        <v>9</v>
      </c>
      <c r="E57" s="5">
        <v>2</v>
      </c>
      <c r="F57" s="5">
        <v>6</v>
      </c>
      <c r="G57" s="5">
        <v>11</v>
      </c>
      <c r="H57" s="5">
        <v>7</v>
      </c>
      <c r="I57" s="5">
        <v>5</v>
      </c>
      <c r="J57" s="5"/>
      <c r="K57" s="5"/>
      <c r="L57" s="5">
        <v>1</v>
      </c>
      <c r="M57" s="5"/>
      <c r="N57" s="5">
        <v>32</v>
      </c>
      <c r="O57" s="5">
        <f t="shared" si="0"/>
        <v>31</v>
      </c>
    </row>
    <row r="58" spans="1:15" x14ac:dyDescent="0.3">
      <c r="A58" s="5" t="s">
        <v>110</v>
      </c>
      <c r="B58" s="5" t="s">
        <v>111</v>
      </c>
      <c r="C58" s="5" t="s">
        <v>8</v>
      </c>
      <c r="D58" s="5" t="s">
        <v>9</v>
      </c>
      <c r="E58" s="5">
        <v>6</v>
      </c>
      <c r="F58" s="5">
        <v>4</v>
      </c>
      <c r="G58" s="5">
        <v>6</v>
      </c>
      <c r="H58" s="5"/>
      <c r="I58" s="5"/>
      <c r="J58" s="5"/>
      <c r="K58" s="5"/>
      <c r="L58" s="5"/>
      <c r="M58" s="5"/>
      <c r="N58" s="5">
        <v>16</v>
      </c>
      <c r="O58" s="5">
        <f t="shared" si="0"/>
        <v>16</v>
      </c>
    </row>
    <row r="59" spans="1:15" x14ac:dyDescent="0.3">
      <c r="A59" s="5" t="s">
        <v>5</v>
      </c>
      <c r="B59" s="5"/>
      <c r="C59" s="5"/>
      <c r="D59" s="5"/>
      <c r="E59" s="5">
        <v>168</v>
      </c>
      <c r="F59" s="5">
        <v>170</v>
      </c>
      <c r="G59" s="5">
        <v>161</v>
      </c>
      <c r="H59" s="5">
        <v>73</v>
      </c>
      <c r="I59" s="5">
        <v>51</v>
      </c>
      <c r="J59" s="5">
        <v>38</v>
      </c>
      <c r="K59" s="5">
        <v>47</v>
      </c>
      <c r="L59" s="5">
        <v>22</v>
      </c>
      <c r="M59" s="5">
        <v>7</v>
      </c>
      <c r="N59" s="5">
        <v>737</v>
      </c>
      <c r="O59" s="5">
        <f t="shared" si="0"/>
        <v>708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E5" sqref="E5:N6"/>
    </sheetView>
  </sheetViews>
  <sheetFormatPr defaultColWidth="8.75" defaultRowHeight="18.75" x14ac:dyDescent="0.3"/>
  <cols>
    <col min="1" max="1" width="9.375" style="4" bestFit="1" customWidth="1"/>
    <col min="2" max="2" width="25.375" style="4" bestFit="1" customWidth="1"/>
    <col min="3" max="3" width="8.5" style="4" bestFit="1" customWidth="1"/>
    <col min="4" max="4" width="8.75" style="4"/>
    <col min="5" max="7" width="6.125" style="4" bestFit="1" customWidth="1"/>
    <col min="8" max="12" width="5.25" style="4" bestFit="1" customWidth="1"/>
    <col min="13" max="14" width="4.5" style="4" bestFit="1" customWidth="1"/>
    <col min="15" max="15" width="8.625" style="4" bestFit="1" customWidth="1"/>
    <col min="16" max="16" width="7.25" style="4" bestFit="1" customWidth="1"/>
    <col min="17" max="16384" width="8.75" style="4"/>
  </cols>
  <sheetData>
    <row r="1" spans="1:16" x14ac:dyDescent="0.3">
      <c r="A1" s="1" t="s">
        <v>794</v>
      </c>
      <c r="B1" s="4" t="s">
        <v>0</v>
      </c>
    </row>
    <row r="2" spans="1:16" x14ac:dyDescent="0.3">
      <c r="A2" s="1" t="s">
        <v>795</v>
      </c>
      <c r="B2" s="4" t="s">
        <v>1</v>
      </c>
    </row>
    <row r="3" spans="1:16" x14ac:dyDescent="0.3">
      <c r="A3" s="1" t="s">
        <v>796</v>
      </c>
      <c r="B3" s="4" t="s">
        <v>112</v>
      </c>
    </row>
    <row r="5" spans="1:16" x14ac:dyDescent="0.3">
      <c r="A5" s="8" t="s">
        <v>797</v>
      </c>
      <c r="B5" s="8" t="s">
        <v>798</v>
      </c>
      <c r="C5" s="8" t="s">
        <v>799</v>
      </c>
      <c r="D5" s="8" t="s">
        <v>800</v>
      </c>
      <c r="E5" s="11" t="s">
        <v>3</v>
      </c>
      <c r="F5" s="12"/>
      <c r="G5" s="12"/>
      <c r="H5" s="12"/>
      <c r="I5" s="12"/>
      <c r="J5" s="12"/>
      <c r="K5" s="12"/>
      <c r="L5" s="12"/>
      <c r="M5" s="12"/>
      <c r="N5" s="13"/>
      <c r="O5" s="9" t="s">
        <v>801</v>
      </c>
      <c r="P5" s="9"/>
    </row>
    <row r="6" spans="1:16" x14ac:dyDescent="0.3">
      <c r="A6" s="8"/>
      <c r="B6" s="8"/>
      <c r="C6" s="8"/>
      <c r="D6" s="8"/>
      <c r="E6" s="3" t="s">
        <v>804</v>
      </c>
      <c r="F6" s="3" t="s">
        <v>805</v>
      </c>
      <c r="G6" s="3" t="s">
        <v>806</v>
      </c>
      <c r="H6" s="3" t="s">
        <v>807</v>
      </c>
      <c r="I6" s="3" t="s">
        <v>808</v>
      </c>
      <c r="J6" s="3" t="s">
        <v>809</v>
      </c>
      <c r="K6" s="3" t="s">
        <v>810</v>
      </c>
      <c r="L6" s="3" t="s">
        <v>811</v>
      </c>
      <c r="M6" s="3" t="s">
        <v>4</v>
      </c>
      <c r="N6" s="3" t="s">
        <v>113</v>
      </c>
      <c r="O6" s="2" t="s">
        <v>802</v>
      </c>
      <c r="P6" s="2" t="s">
        <v>803</v>
      </c>
    </row>
    <row r="7" spans="1:16" x14ac:dyDescent="0.3">
      <c r="A7" s="5" t="s">
        <v>6</v>
      </c>
      <c r="B7" s="5" t="s">
        <v>7</v>
      </c>
      <c r="C7" s="5" t="s">
        <v>8</v>
      </c>
      <c r="D7" s="5" t="s">
        <v>9</v>
      </c>
      <c r="E7" s="5">
        <v>2</v>
      </c>
      <c r="F7" s="5"/>
      <c r="G7" s="5">
        <v>1</v>
      </c>
      <c r="H7" s="5">
        <v>1</v>
      </c>
      <c r="I7" s="5">
        <v>3</v>
      </c>
      <c r="J7" s="5"/>
      <c r="K7" s="5">
        <v>5</v>
      </c>
      <c r="L7" s="5">
        <v>3</v>
      </c>
      <c r="M7" s="5"/>
      <c r="N7" s="5"/>
      <c r="O7" s="5">
        <v>15</v>
      </c>
      <c r="P7" s="5">
        <f>SUM(E7:K7)</f>
        <v>12</v>
      </c>
    </row>
    <row r="8" spans="1:16" x14ac:dyDescent="0.3">
      <c r="A8" s="5" t="s">
        <v>10</v>
      </c>
      <c r="B8" s="5" t="s">
        <v>11</v>
      </c>
      <c r="C8" s="5" t="s">
        <v>8</v>
      </c>
      <c r="D8" s="5" t="s">
        <v>9</v>
      </c>
      <c r="E8" s="5"/>
      <c r="F8" s="5"/>
      <c r="G8" s="5">
        <v>1</v>
      </c>
      <c r="H8" s="5"/>
      <c r="I8" s="5"/>
      <c r="J8" s="5"/>
      <c r="K8" s="5"/>
      <c r="L8" s="5"/>
      <c r="M8" s="5"/>
      <c r="N8" s="5"/>
      <c r="O8" s="5">
        <v>1</v>
      </c>
      <c r="P8" s="5">
        <f t="shared" ref="P8:P53" si="0">SUM(E8:K8)</f>
        <v>1</v>
      </c>
    </row>
    <row r="9" spans="1:16" x14ac:dyDescent="0.3">
      <c r="A9" s="5" t="s">
        <v>114</v>
      </c>
      <c r="B9" s="5" t="s">
        <v>115</v>
      </c>
      <c r="C9" s="5" t="s">
        <v>8</v>
      </c>
      <c r="D9" s="5" t="s">
        <v>9</v>
      </c>
      <c r="E9" s="5">
        <v>1</v>
      </c>
      <c r="F9" s="5"/>
      <c r="G9" s="5"/>
      <c r="H9" s="5"/>
      <c r="I9" s="5"/>
      <c r="J9" s="5"/>
      <c r="K9" s="5"/>
      <c r="L9" s="5"/>
      <c r="M9" s="5"/>
      <c r="N9" s="5"/>
      <c r="O9" s="5">
        <v>1</v>
      </c>
      <c r="P9" s="5">
        <f t="shared" si="0"/>
        <v>1</v>
      </c>
    </row>
    <row r="10" spans="1:16" x14ac:dyDescent="0.3">
      <c r="A10" s="5" t="s">
        <v>116</v>
      </c>
      <c r="B10" s="5" t="s">
        <v>117</v>
      </c>
      <c r="C10" s="5" t="s">
        <v>8</v>
      </c>
      <c r="D10" s="5" t="s">
        <v>9</v>
      </c>
      <c r="E10" s="5">
        <v>1</v>
      </c>
      <c r="F10" s="5"/>
      <c r="G10" s="5"/>
      <c r="H10" s="5"/>
      <c r="I10" s="5"/>
      <c r="J10" s="5"/>
      <c r="K10" s="5"/>
      <c r="L10" s="5"/>
      <c r="M10" s="5"/>
      <c r="N10" s="5"/>
      <c r="O10" s="5">
        <v>1</v>
      </c>
      <c r="P10" s="5">
        <f t="shared" si="0"/>
        <v>1</v>
      </c>
    </row>
    <row r="11" spans="1:16" x14ac:dyDescent="0.3">
      <c r="A11" s="5" t="s">
        <v>18</v>
      </c>
      <c r="B11" s="5" t="s">
        <v>19</v>
      </c>
      <c r="C11" s="5" t="s">
        <v>8</v>
      </c>
      <c r="D11" s="5" t="s">
        <v>9</v>
      </c>
      <c r="E11" s="5"/>
      <c r="F11" s="5"/>
      <c r="G11" s="5"/>
      <c r="H11" s="5"/>
      <c r="I11" s="5"/>
      <c r="J11" s="5">
        <v>1</v>
      </c>
      <c r="K11" s="5"/>
      <c r="L11" s="5"/>
      <c r="M11" s="5"/>
      <c r="N11" s="5"/>
      <c r="O11" s="5">
        <v>1</v>
      </c>
      <c r="P11" s="5">
        <f t="shared" si="0"/>
        <v>1</v>
      </c>
    </row>
    <row r="12" spans="1:16" x14ac:dyDescent="0.3">
      <c r="A12" s="5" t="s">
        <v>118</v>
      </c>
      <c r="B12" s="5" t="s">
        <v>119</v>
      </c>
      <c r="C12" s="5" t="s">
        <v>8</v>
      </c>
      <c r="D12" s="5" t="s">
        <v>9</v>
      </c>
      <c r="E12" s="5"/>
      <c r="F12" s="5">
        <v>3</v>
      </c>
      <c r="G12" s="5">
        <v>2</v>
      </c>
      <c r="H12" s="5"/>
      <c r="I12" s="5"/>
      <c r="J12" s="5"/>
      <c r="K12" s="5"/>
      <c r="L12" s="5"/>
      <c r="M12" s="5"/>
      <c r="N12" s="5"/>
      <c r="O12" s="5">
        <v>5</v>
      </c>
      <c r="P12" s="5">
        <f t="shared" si="0"/>
        <v>5</v>
      </c>
    </row>
    <row r="13" spans="1:16" x14ac:dyDescent="0.3">
      <c r="A13" s="5" t="s">
        <v>20</v>
      </c>
      <c r="B13" s="5" t="s">
        <v>21</v>
      </c>
      <c r="C13" s="5" t="s">
        <v>8</v>
      </c>
      <c r="D13" s="5" t="s">
        <v>9</v>
      </c>
      <c r="E13" s="5"/>
      <c r="F13" s="5"/>
      <c r="G13" s="5"/>
      <c r="H13" s="5"/>
      <c r="I13" s="5"/>
      <c r="J13" s="5">
        <v>5</v>
      </c>
      <c r="K13" s="5">
        <v>1</v>
      </c>
      <c r="L13" s="5"/>
      <c r="M13" s="5"/>
      <c r="N13" s="5"/>
      <c r="O13" s="5">
        <v>6</v>
      </c>
      <c r="P13" s="5">
        <f t="shared" si="0"/>
        <v>6</v>
      </c>
    </row>
    <row r="14" spans="1:16" x14ac:dyDescent="0.3">
      <c r="A14" s="5" t="s">
        <v>24</v>
      </c>
      <c r="B14" s="5" t="s">
        <v>25</v>
      </c>
      <c r="C14" s="5" t="s">
        <v>8</v>
      </c>
      <c r="D14" s="5" t="s">
        <v>9</v>
      </c>
      <c r="E14" s="5">
        <v>2</v>
      </c>
      <c r="F14" s="5">
        <v>2</v>
      </c>
      <c r="G14" s="5">
        <v>3</v>
      </c>
      <c r="H14" s="5">
        <v>1</v>
      </c>
      <c r="I14" s="5">
        <v>1</v>
      </c>
      <c r="J14" s="5"/>
      <c r="K14" s="5"/>
      <c r="L14" s="5"/>
      <c r="M14" s="5"/>
      <c r="N14" s="5"/>
      <c r="O14" s="5">
        <v>9</v>
      </c>
      <c r="P14" s="5">
        <f t="shared" si="0"/>
        <v>9</v>
      </c>
    </row>
    <row r="15" spans="1:16" x14ac:dyDescent="0.3">
      <c r="A15" s="5" t="s">
        <v>28</v>
      </c>
      <c r="B15" s="5" t="s">
        <v>29</v>
      </c>
      <c r="C15" s="5" t="s">
        <v>8</v>
      </c>
      <c r="D15" s="5" t="s">
        <v>9</v>
      </c>
      <c r="E15" s="5">
        <v>1</v>
      </c>
      <c r="F15" s="5">
        <v>4</v>
      </c>
      <c r="G15" s="5">
        <v>2</v>
      </c>
      <c r="H15" s="5">
        <v>3</v>
      </c>
      <c r="I15" s="5"/>
      <c r="J15" s="5"/>
      <c r="K15" s="5"/>
      <c r="L15" s="5"/>
      <c r="M15" s="5"/>
      <c r="N15" s="5"/>
      <c r="O15" s="5">
        <v>10</v>
      </c>
      <c r="P15" s="5">
        <f t="shared" si="0"/>
        <v>10</v>
      </c>
    </row>
    <row r="16" spans="1:16" x14ac:dyDescent="0.3">
      <c r="A16" s="5" t="s">
        <v>30</v>
      </c>
      <c r="B16" s="5" t="s">
        <v>31</v>
      </c>
      <c r="C16" s="5" t="s">
        <v>8</v>
      </c>
      <c r="D16" s="5" t="s">
        <v>9</v>
      </c>
      <c r="E16" s="5">
        <v>10</v>
      </c>
      <c r="F16" s="5">
        <v>2</v>
      </c>
      <c r="G16" s="5">
        <v>4</v>
      </c>
      <c r="H16" s="5">
        <v>6</v>
      </c>
      <c r="I16" s="5">
        <v>3</v>
      </c>
      <c r="J16" s="5">
        <v>2</v>
      </c>
      <c r="K16" s="5">
        <v>1</v>
      </c>
      <c r="L16" s="5"/>
      <c r="M16" s="5"/>
      <c r="N16" s="5"/>
      <c r="O16" s="5">
        <v>28</v>
      </c>
      <c r="P16" s="5">
        <f t="shared" si="0"/>
        <v>28</v>
      </c>
    </row>
    <row r="17" spans="1:16" x14ac:dyDescent="0.3">
      <c r="A17" s="5" t="s">
        <v>32</v>
      </c>
      <c r="B17" s="5" t="s">
        <v>33</v>
      </c>
      <c r="C17" s="5" t="s">
        <v>8</v>
      </c>
      <c r="D17" s="5" t="s">
        <v>9</v>
      </c>
      <c r="E17" s="5">
        <v>25</v>
      </c>
      <c r="F17" s="5">
        <v>4</v>
      </c>
      <c r="G17" s="5">
        <v>8</v>
      </c>
      <c r="H17" s="5"/>
      <c r="I17" s="5"/>
      <c r="J17" s="5"/>
      <c r="K17" s="5"/>
      <c r="L17" s="5"/>
      <c r="M17" s="5"/>
      <c r="N17" s="5"/>
      <c r="O17" s="5">
        <v>37</v>
      </c>
      <c r="P17" s="5">
        <f t="shared" si="0"/>
        <v>37</v>
      </c>
    </row>
    <row r="18" spans="1:16" x14ac:dyDescent="0.3">
      <c r="A18" s="5" t="s">
        <v>34</v>
      </c>
      <c r="B18" s="5" t="s">
        <v>35</v>
      </c>
      <c r="C18" s="5" t="s">
        <v>8</v>
      </c>
      <c r="D18" s="5" t="s">
        <v>9</v>
      </c>
      <c r="E18" s="5">
        <v>9</v>
      </c>
      <c r="F18" s="5"/>
      <c r="G18" s="5"/>
      <c r="H18" s="5"/>
      <c r="I18" s="5"/>
      <c r="J18" s="5"/>
      <c r="K18" s="5"/>
      <c r="L18" s="5"/>
      <c r="M18" s="5"/>
      <c r="N18" s="5"/>
      <c r="O18" s="5">
        <v>9</v>
      </c>
      <c r="P18" s="5">
        <f t="shared" si="0"/>
        <v>9</v>
      </c>
    </row>
    <row r="19" spans="1:16" x14ac:dyDescent="0.3">
      <c r="A19" s="5" t="s">
        <v>36</v>
      </c>
      <c r="B19" s="5" t="s">
        <v>37</v>
      </c>
      <c r="C19" s="5" t="s">
        <v>8</v>
      </c>
      <c r="D19" s="5" t="s">
        <v>9</v>
      </c>
      <c r="E19" s="5">
        <v>22</v>
      </c>
      <c r="F19" s="5">
        <v>3</v>
      </c>
      <c r="G19" s="5">
        <v>2</v>
      </c>
      <c r="H19" s="5"/>
      <c r="I19" s="5"/>
      <c r="J19" s="5"/>
      <c r="K19" s="5"/>
      <c r="L19" s="5"/>
      <c r="M19" s="5"/>
      <c r="N19" s="5"/>
      <c r="O19" s="5">
        <v>27</v>
      </c>
      <c r="P19" s="5">
        <f t="shared" si="0"/>
        <v>27</v>
      </c>
    </row>
    <row r="20" spans="1:16" x14ac:dyDescent="0.3">
      <c r="A20" s="5" t="s">
        <v>40</v>
      </c>
      <c r="B20" s="5" t="s">
        <v>41</v>
      </c>
      <c r="C20" s="5" t="s">
        <v>8</v>
      </c>
      <c r="D20" s="5" t="s">
        <v>9</v>
      </c>
      <c r="E20" s="5">
        <v>19</v>
      </c>
      <c r="F20" s="5">
        <v>5</v>
      </c>
      <c r="G20" s="5">
        <v>7</v>
      </c>
      <c r="H20" s="5">
        <v>5</v>
      </c>
      <c r="I20" s="5">
        <v>5</v>
      </c>
      <c r="J20" s="5"/>
      <c r="K20" s="5"/>
      <c r="L20" s="5">
        <v>1</v>
      </c>
      <c r="M20" s="5"/>
      <c r="N20" s="5"/>
      <c r="O20" s="5">
        <v>42</v>
      </c>
      <c r="P20" s="5">
        <f t="shared" si="0"/>
        <v>41</v>
      </c>
    </row>
    <row r="21" spans="1:16" x14ac:dyDescent="0.3">
      <c r="A21" s="5" t="s">
        <v>120</v>
      </c>
      <c r="B21" s="5" t="s">
        <v>121</v>
      </c>
      <c r="C21" s="5" t="s">
        <v>8</v>
      </c>
      <c r="D21" s="5" t="s">
        <v>9</v>
      </c>
      <c r="E21" s="5">
        <v>6</v>
      </c>
      <c r="F21" s="5"/>
      <c r="G21" s="5"/>
      <c r="H21" s="5"/>
      <c r="I21" s="5"/>
      <c r="J21" s="5"/>
      <c r="K21" s="5"/>
      <c r="L21" s="5"/>
      <c r="M21" s="5"/>
      <c r="N21" s="5"/>
      <c r="O21" s="5">
        <v>6</v>
      </c>
      <c r="P21" s="5">
        <f t="shared" si="0"/>
        <v>6</v>
      </c>
    </row>
    <row r="22" spans="1:16" x14ac:dyDescent="0.3">
      <c r="A22" s="5" t="s">
        <v>122</v>
      </c>
      <c r="B22" s="5" t="s">
        <v>123</v>
      </c>
      <c r="C22" s="5" t="s">
        <v>8</v>
      </c>
      <c r="D22" s="5" t="s">
        <v>9</v>
      </c>
      <c r="E22" s="5">
        <v>5</v>
      </c>
      <c r="F22" s="5">
        <v>8</v>
      </c>
      <c r="G22" s="5">
        <v>3</v>
      </c>
      <c r="H22" s="5"/>
      <c r="I22" s="5"/>
      <c r="J22" s="5"/>
      <c r="K22" s="5"/>
      <c r="L22" s="5">
        <v>1</v>
      </c>
      <c r="M22" s="5"/>
      <c r="N22" s="5"/>
      <c r="O22" s="5">
        <v>17</v>
      </c>
      <c r="P22" s="5">
        <f t="shared" si="0"/>
        <v>16</v>
      </c>
    </row>
    <row r="23" spans="1:16" x14ac:dyDescent="0.3">
      <c r="A23" s="5" t="s">
        <v>124</v>
      </c>
      <c r="B23" s="5" t="s">
        <v>125</v>
      </c>
      <c r="C23" s="5" t="s">
        <v>8</v>
      </c>
      <c r="D23" s="5" t="s">
        <v>9</v>
      </c>
      <c r="E23" s="5">
        <v>1</v>
      </c>
      <c r="F23" s="5"/>
      <c r="G23" s="5"/>
      <c r="H23" s="5"/>
      <c r="I23" s="5"/>
      <c r="J23" s="5"/>
      <c r="K23" s="5"/>
      <c r="L23" s="5"/>
      <c r="M23" s="5"/>
      <c r="N23" s="5"/>
      <c r="O23" s="5">
        <v>1</v>
      </c>
      <c r="P23" s="5">
        <f t="shared" si="0"/>
        <v>1</v>
      </c>
    </row>
    <row r="24" spans="1:16" x14ac:dyDescent="0.3">
      <c r="A24" s="5" t="s">
        <v>126</v>
      </c>
      <c r="B24" s="5" t="s">
        <v>127</v>
      </c>
      <c r="C24" s="5" t="s">
        <v>8</v>
      </c>
      <c r="D24" s="5" t="s">
        <v>9</v>
      </c>
      <c r="E24" s="5"/>
      <c r="F24" s="5"/>
      <c r="G24" s="5">
        <v>27</v>
      </c>
      <c r="H24" s="5"/>
      <c r="I24" s="5"/>
      <c r="J24" s="5"/>
      <c r="K24" s="5"/>
      <c r="L24" s="5"/>
      <c r="M24" s="5"/>
      <c r="N24" s="5"/>
      <c r="O24" s="5">
        <v>27</v>
      </c>
      <c r="P24" s="5">
        <f t="shared" si="0"/>
        <v>27</v>
      </c>
    </row>
    <row r="25" spans="1:16" x14ac:dyDescent="0.3">
      <c r="A25" s="5" t="s">
        <v>128</v>
      </c>
      <c r="B25" s="5" t="s">
        <v>129</v>
      </c>
      <c r="C25" s="5" t="s">
        <v>8</v>
      </c>
      <c r="D25" s="5" t="s">
        <v>9</v>
      </c>
      <c r="E25" s="5"/>
      <c r="F25" s="5"/>
      <c r="G25" s="5"/>
      <c r="H25" s="5"/>
      <c r="I25" s="5">
        <v>2</v>
      </c>
      <c r="J25" s="5">
        <v>3</v>
      </c>
      <c r="K25" s="5">
        <v>2</v>
      </c>
      <c r="L25" s="5">
        <v>2</v>
      </c>
      <c r="M25" s="5"/>
      <c r="N25" s="5"/>
      <c r="O25" s="5">
        <v>9</v>
      </c>
      <c r="P25" s="5">
        <f t="shared" si="0"/>
        <v>7</v>
      </c>
    </row>
    <row r="26" spans="1:16" x14ac:dyDescent="0.3">
      <c r="A26" s="5" t="s">
        <v>130</v>
      </c>
      <c r="B26" s="5" t="s">
        <v>131</v>
      </c>
      <c r="C26" s="5" t="s">
        <v>8</v>
      </c>
      <c r="D26" s="5" t="s">
        <v>9</v>
      </c>
      <c r="E26" s="5">
        <v>26</v>
      </c>
      <c r="F26" s="5"/>
      <c r="G26" s="5"/>
      <c r="H26" s="5">
        <v>4</v>
      </c>
      <c r="I26" s="5">
        <v>4</v>
      </c>
      <c r="J26" s="5">
        <v>2</v>
      </c>
      <c r="K26" s="5">
        <v>5</v>
      </c>
      <c r="L26" s="5"/>
      <c r="M26" s="5">
        <v>1</v>
      </c>
      <c r="N26" s="5"/>
      <c r="O26" s="5">
        <v>42</v>
      </c>
      <c r="P26" s="5">
        <f t="shared" si="0"/>
        <v>41</v>
      </c>
    </row>
    <row r="27" spans="1:16" x14ac:dyDescent="0.3">
      <c r="A27" s="5" t="s">
        <v>132</v>
      </c>
      <c r="B27" s="5" t="s">
        <v>133</v>
      </c>
      <c r="C27" s="5" t="s">
        <v>8</v>
      </c>
      <c r="D27" s="5" t="s">
        <v>9</v>
      </c>
      <c r="E27" s="5">
        <v>7</v>
      </c>
      <c r="F27" s="5">
        <v>2</v>
      </c>
      <c r="G27" s="5">
        <v>1</v>
      </c>
      <c r="H27" s="5"/>
      <c r="I27" s="5"/>
      <c r="J27" s="5"/>
      <c r="K27" s="5"/>
      <c r="L27" s="5"/>
      <c r="M27" s="5"/>
      <c r="N27" s="5"/>
      <c r="O27" s="5">
        <v>10</v>
      </c>
      <c r="P27" s="5">
        <f t="shared" si="0"/>
        <v>10</v>
      </c>
    </row>
    <row r="28" spans="1:16" x14ac:dyDescent="0.3">
      <c r="A28" s="5" t="s">
        <v>134</v>
      </c>
      <c r="B28" s="5" t="s">
        <v>135</v>
      </c>
      <c r="C28" s="5" t="s">
        <v>8</v>
      </c>
      <c r="D28" s="5" t="s">
        <v>9</v>
      </c>
      <c r="E28" s="5">
        <v>23</v>
      </c>
      <c r="F28" s="5">
        <v>16</v>
      </c>
      <c r="G28" s="5"/>
      <c r="H28" s="5"/>
      <c r="I28" s="5">
        <v>1</v>
      </c>
      <c r="J28" s="5"/>
      <c r="K28" s="5"/>
      <c r="L28" s="5">
        <v>1</v>
      </c>
      <c r="M28" s="5"/>
      <c r="N28" s="5"/>
      <c r="O28" s="5">
        <v>41</v>
      </c>
      <c r="P28" s="5">
        <f t="shared" si="0"/>
        <v>40</v>
      </c>
    </row>
    <row r="29" spans="1:16" x14ac:dyDescent="0.3">
      <c r="A29" s="5" t="s">
        <v>136</v>
      </c>
      <c r="B29" s="5" t="s">
        <v>137</v>
      </c>
      <c r="C29" s="5" t="s">
        <v>8</v>
      </c>
      <c r="D29" s="5" t="s">
        <v>9</v>
      </c>
      <c r="E29" s="5"/>
      <c r="F29" s="5">
        <v>1</v>
      </c>
      <c r="G29" s="5">
        <v>1</v>
      </c>
      <c r="H29" s="5">
        <v>2</v>
      </c>
      <c r="I29" s="5"/>
      <c r="J29" s="5">
        <v>1</v>
      </c>
      <c r="K29" s="5">
        <v>3</v>
      </c>
      <c r="L29" s="5"/>
      <c r="M29" s="5"/>
      <c r="N29" s="5"/>
      <c r="O29" s="5">
        <v>8</v>
      </c>
      <c r="P29" s="5">
        <f t="shared" si="0"/>
        <v>8</v>
      </c>
    </row>
    <row r="30" spans="1:16" x14ac:dyDescent="0.3">
      <c r="A30" s="5" t="s">
        <v>138</v>
      </c>
      <c r="B30" s="5" t="s">
        <v>139</v>
      </c>
      <c r="C30" s="5" t="s">
        <v>8</v>
      </c>
      <c r="D30" s="5" t="s">
        <v>9</v>
      </c>
      <c r="E30" s="5">
        <v>1</v>
      </c>
      <c r="F30" s="5">
        <v>3</v>
      </c>
      <c r="G30" s="5">
        <v>2</v>
      </c>
      <c r="H30" s="5"/>
      <c r="I30" s="5"/>
      <c r="J30" s="5"/>
      <c r="K30" s="5"/>
      <c r="L30" s="5"/>
      <c r="M30" s="5"/>
      <c r="N30" s="5"/>
      <c r="O30" s="5">
        <v>6</v>
      </c>
      <c r="P30" s="5">
        <f t="shared" si="0"/>
        <v>6</v>
      </c>
    </row>
    <row r="31" spans="1:16" x14ac:dyDescent="0.3">
      <c r="A31" s="5" t="s">
        <v>140</v>
      </c>
      <c r="B31" s="5" t="s">
        <v>141</v>
      </c>
      <c r="C31" s="5" t="s">
        <v>8</v>
      </c>
      <c r="D31" s="5" t="s">
        <v>9</v>
      </c>
      <c r="E31" s="5">
        <v>1</v>
      </c>
      <c r="F31" s="5">
        <v>1</v>
      </c>
      <c r="G31" s="5">
        <v>2</v>
      </c>
      <c r="H31" s="5"/>
      <c r="I31" s="5"/>
      <c r="J31" s="5">
        <v>3</v>
      </c>
      <c r="K31" s="5">
        <v>2</v>
      </c>
      <c r="L31" s="5"/>
      <c r="M31" s="5"/>
      <c r="N31" s="5"/>
      <c r="O31" s="5">
        <v>9</v>
      </c>
      <c r="P31" s="5">
        <f t="shared" si="0"/>
        <v>9</v>
      </c>
    </row>
    <row r="32" spans="1:16" x14ac:dyDescent="0.3">
      <c r="A32" s="5" t="s">
        <v>142</v>
      </c>
      <c r="B32" s="5" t="s">
        <v>143</v>
      </c>
      <c r="C32" s="5" t="s">
        <v>8</v>
      </c>
      <c r="D32" s="5" t="s">
        <v>9</v>
      </c>
      <c r="E32" s="5">
        <v>5</v>
      </c>
      <c r="F32" s="5">
        <v>10</v>
      </c>
      <c r="G32" s="5">
        <v>13</v>
      </c>
      <c r="H32" s="5">
        <v>9</v>
      </c>
      <c r="I32" s="5">
        <v>9</v>
      </c>
      <c r="J32" s="5">
        <v>2</v>
      </c>
      <c r="K32" s="5">
        <v>3</v>
      </c>
      <c r="L32" s="5"/>
      <c r="M32" s="5">
        <v>1</v>
      </c>
      <c r="N32" s="5"/>
      <c r="O32" s="5">
        <v>52</v>
      </c>
      <c r="P32" s="5">
        <f t="shared" si="0"/>
        <v>51</v>
      </c>
    </row>
    <row r="33" spans="1:16" x14ac:dyDescent="0.3">
      <c r="A33" s="5" t="s">
        <v>144</v>
      </c>
      <c r="B33" s="5" t="s">
        <v>145</v>
      </c>
      <c r="C33" s="5" t="s">
        <v>8</v>
      </c>
      <c r="D33" s="5" t="s">
        <v>9</v>
      </c>
      <c r="E33" s="5">
        <v>2</v>
      </c>
      <c r="F33" s="5">
        <v>2</v>
      </c>
      <c r="G33" s="5">
        <v>3</v>
      </c>
      <c r="H33" s="5">
        <v>1</v>
      </c>
      <c r="I33" s="5"/>
      <c r="J33" s="5"/>
      <c r="K33" s="5"/>
      <c r="L33" s="5"/>
      <c r="M33" s="5"/>
      <c r="N33" s="5"/>
      <c r="O33" s="5">
        <v>8</v>
      </c>
      <c r="P33" s="5">
        <f t="shared" si="0"/>
        <v>8</v>
      </c>
    </row>
    <row r="34" spans="1:16" x14ac:dyDescent="0.3">
      <c r="A34" s="5" t="s">
        <v>146</v>
      </c>
      <c r="B34" s="5" t="s">
        <v>147</v>
      </c>
      <c r="C34" s="5" t="s">
        <v>8</v>
      </c>
      <c r="D34" s="5" t="s">
        <v>9</v>
      </c>
      <c r="E34" s="5">
        <v>19</v>
      </c>
      <c r="F34" s="5">
        <v>5</v>
      </c>
      <c r="G34" s="5">
        <v>4</v>
      </c>
      <c r="H34" s="5">
        <v>3</v>
      </c>
      <c r="I34" s="5">
        <v>1</v>
      </c>
      <c r="J34" s="5">
        <v>1</v>
      </c>
      <c r="K34" s="5"/>
      <c r="L34" s="5"/>
      <c r="M34" s="5"/>
      <c r="N34" s="5"/>
      <c r="O34" s="5">
        <v>33</v>
      </c>
      <c r="P34" s="5">
        <f t="shared" si="0"/>
        <v>33</v>
      </c>
    </row>
    <row r="35" spans="1:16" x14ac:dyDescent="0.3">
      <c r="A35" s="5" t="s">
        <v>148</v>
      </c>
      <c r="B35" s="5" t="s">
        <v>149</v>
      </c>
      <c r="C35" s="5" t="s">
        <v>8</v>
      </c>
      <c r="D35" s="5" t="s">
        <v>9</v>
      </c>
      <c r="E35" s="5"/>
      <c r="F35" s="5"/>
      <c r="G35" s="5">
        <v>1</v>
      </c>
      <c r="H35" s="5"/>
      <c r="I35" s="5"/>
      <c r="J35" s="5"/>
      <c r="K35" s="5"/>
      <c r="L35" s="5"/>
      <c r="M35" s="5"/>
      <c r="N35" s="5"/>
      <c r="O35" s="5">
        <v>1</v>
      </c>
      <c r="P35" s="5">
        <f t="shared" si="0"/>
        <v>1</v>
      </c>
    </row>
    <row r="36" spans="1:16" x14ac:dyDescent="0.3">
      <c r="A36" s="5" t="s">
        <v>150</v>
      </c>
      <c r="B36" s="5" t="s">
        <v>151</v>
      </c>
      <c r="C36" s="5" t="s">
        <v>8</v>
      </c>
      <c r="D36" s="5" t="s">
        <v>9</v>
      </c>
      <c r="E36" s="5">
        <v>2</v>
      </c>
      <c r="F36" s="5">
        <v>5</v>
      </c>
      <c r="G36" s="5">
        <v>4</v>
      </c>
      <c r="H36" s="5">
        <v>5</v>
      </c>
      <c r="I36" s="5">
        <v>2</v>
      </c>
      <c r="J36" s="5">
        <v>4</v>
      </c>
      <c r="K36" s="5">
        <v>6</v>
      </c>
      <c r="L36" s="5">
        <v>2</v>
      </c>
      <c r="M36" s="5"/>
      <c r="N36" s="5"/>
      <c r="O36" s="5">
        <v>30</v>
      </c>
      <c r="P36" s="5">
        <f t="shared" si="0"/>
        <v>28</v>
      </c>
    </row>
    <row r="37" spans="1:16" x14ac:dyDescent="0.3">
      <c r="A37" s="5" t="s">
        <v>152</v>
      </c>
      <c r="B37" s="5" t="s">
        <v>153</v>
      </c>
      <c r="C37" s="5" t="s">
        <v>8</v>
      </c>
      <c r="D37" s="5" t="s">
        <v>9</v>
      </c>
      <c r="E37" s="5"/>
      <c r="F37" s="5">
        <v>4</v>
      </c>
      <c r="G37" s="5">
        <v>12</v>
      </c>
      <c r="H37" s="5">
        <v>4</v>
      </c>
      <c r="I37" s="5">
        <v>3</v>
      </c>
      <c r="J37" s="5"/>
      <c r="K37" s="5"/>
      <c r="L37" s="5">
        <v>1</v>
      </c>
      <c r="M37" s="5"/>
      <c r="N37" s="5"/>
      <c r="O37" s="5">
        <v>24</v>
      </c>
      <c r="P37" s="5">
        <f t="shared" si="0"/>
        <v>23</v>
      </c>
    </row>
    <row r="38" spans="1:16" x14ac:dyDescent="0.3">
      <c r="A38" s="5" t="s">
        <v>154</v>
      </c>
      <c r="B38" s="5" t="s">
        <v>155</v>
      </c>
      <c r="C38" s="5" t="s">
        <v>8</v>
      </c>
      <c r="D38" s="5" t="s">
        <v>9</v>
      </c>
      <c r="E38" s="5">
        <v>10</v>
      </c>
      <c r="F38" s="5"/>
      <c r="G38" s="5">
        <v>1</v>
      </c>
      <c r="H38" s="5"/>
      <c r="I38" s="5"/>
      <c r="J38" s="5"/>
      <c r="K38" s="5"/>
      <c r="L38" s="5"/>
      <c r="M38" s="5"/>
      <c r="N38" s="5"/>
      <c r="O38" s="5">
        <v>11</v>
      </c>
      <c r="P38" s="5">
        <f t="shared" si="0"/>
        <v>11</v>
      </c>
    </row>
    <row r="39" spans="1:16" x14ac:dyDescent="0.3">
      <c r="A39" s="5" t="s">
        <v>156</v>
      </c>
      <c r="B39" s="5" t="s">
        <v>157</v>
      </c>
      <c r="C39" s="5" t="s">
        <v>8</v>
      </c>
      <c r="D39" s="5" t="s">
        <v>9</v>
      </c>
      <c r="E39" s="5"/>
      <c r="F39" s="5">
        <v>3</v>
      </c>
      <c r="G39" s="5">
        <v>5</v>
      </c>
      <c r="H39" s="5">
        <v>6</v>
      </c>
      <c r="I39" s="5">
        <v>5</v>
      </c>
      <c r="J39" s="5">
        <v>2</v>
      </c>
      <c r="K39" s="5">
        <v>1</v>
      </c>
      <c r="L39" s="5">
        <v>2</v>
      </c>
      <c r="M39" s="5"/>
      <c r="N39" s="5"/>
      <c r="O39" s="5">
        <v>24</v>
      </c>
      <c r="P39" s="5">
        <f t="shared" si="0"/>
        <v>22</v>
      </c>
    </row>
    <row r="40" spans="1:16" x14ac:dyDescent="0.3">
      <c r="A40" s="5" t="s">
        <v>158</v>
      </c>
      <c r="B40" s="5" t="s">
        <v>159</v>
      </c>
      <c r="C40" s="5" t="s">
        <v>8</v>
      </c>
      <c r="D40" s="5" t="s">
        <v>9</v>
      </c>
      <c r="E40" s="5">
        <v>6</v>
      </c>
      <c r="F40" s="5">
        <v>8</v>
      </c>
      <c r="G40" s="5"/>
      <c r="H40" s="5"/>
      <c r="I40" s="5"/>
      <c r="J40" s="5"/>
      <c r="K40" s="5"/>
      <c r="L40" s="5"/>
      <c r="M40" s="5">
        <v>1</v>
      </c>
      <c r="N40" s="5"/>
      <c r="O40" s="5">
        <v>15</v>
      </c>
      <c r="P40" s="5">
        <f t="shared" si="0"/>
        <v>14</v>
      </c>
    </row>
    <row r="41" spans="1:16" x14ac:dyDescent="0.3">
      <c r="A41" s="5" t="s">
        <v>160</v>
      </c>
      <c r="B41" s="5" t="s">
        <v>161</v>
      </c>
      <c r="C41" s="5" t="s">
        <v>8</v>
      </c>
      <c r="D41" s="5" t="s">
        <v>9</v>
      </c>
      <c r="E41" s="5"/>
      <c r="F41" s="5"/>
      <c r="G41" s="5">
        <v>1</v>
      </c>
      <c r="H41" s="5">
        <v>2</v>
      </c>
      <c r="I41" s="5"/>
      <c r="J41" s="5"/>
      <c r="K41" s="5"/>
      <c r="L41" s="5"/>
      <c r="M41" s="5"/>
      <c r="N41" s="5"/>
      <c r="O41" s="5">
        <v>3</v>
      </c>
      <c r="P41" s="5">
        <f t="shared" si="0"/>
        <v>3</v>
      </c>
    </row>
    <row r="42" spans="1:16" x14ac:dyDescent="0.3">
      <c r="A42" s="5" t="s">
        <v>82</v>
      </c>
      <c r="B42" s="5" t="s">
        <v>83</v>
      </c>
      <c r="C42" s="5" t="s">
        <v>8</v>
      </c>
      <c r="D42" s="5" t="s">
        <v>9</v>
      </c>
      <c r="E42" s="5">
        <v>3</v>
      </c>
      <c r="F42" s="5">
        <v>7</v>
      </c>
      <c r="G42" s="5">
        <v>13</v>
      </c>
      <c r="H42" s="5">
        <v>8</v>
      </c>
      <c r="I42" s="5"/>
      <c r="J42" s="5"/>
      <c r="K42" s="5"/>
      <c r="L42" s="5">
        <v>1</v>
      </c>
      <c r="M42" s="5"/>
      <c r="N42" s="5"/>
      <c r="O42" s="5">
        <v>32</v>
      </c>
      <c r="P42" s="5">
        <f t="shared" si="0"/>
        <v>31</v>
      </c>
    </row>
    <row r="43" spans="1:16" x14ac:dyDescent="0.3">
      <c r="A43" s="5" t="s">
        <v>84</v>
      </c>
      <c r="B43" s="5" t="s">
        <v>85</v>
      </c>
      <c r="C43" s="5" t="s">
        <v>8</v>
      </c>
      <c r="D43" s="5" t="s">
        <v>9</v>
      </c>
      <c r="E43" s="5">
        <v>8</v>
      </c>
      <c r="F43" s="5">
        <v>10</v>
      </c>
      <c r="G43" s="5">
        <v>4</v>
      </c>
      <c r="H43" s="5">
        <v>1</v>
      </c>
      <c r="I43" s="5"/>
      <c r="J43" s="5"/>
      <c r="K43" s="5"/>
      <c r="L43" s="5"/>
      <c r="M43" s="5"/>
      <c r="N43" s="5"/>
      <c r="O43" s="5">
        <v>23</v>
      </c>
      <c r="P43" s="5">
        <f t="shared" si="0"/>
        <v>23</v>
      </c>
    </row>
    <row r="44" spans="1:16" x14ac:dyDescent="0.3">
      <c r="A44" s="5" t="s">
        <v>90</v>
      </c>
      <c r="B44" s="5" t="s">
        <v>91</v>
      </c>
      <c r="C44" s="5" t="s">
        <v>8</v>
      </c>
      <c r="D44" s="5" t="s">
        <v>9</v>
      </c>
      <c r="E44" s="5">
        <v>6</v>
      </c>
      <c r="F44" s="5">
        <v>2</v>
      </c>
      <c r="G44" s="5">
        <v>2</v>
      </c>
      <c r="H44" s="5">
        <v>4</v>
      </c>
      <c r="I44" s="5">
        <v>3</v>
      </c>
      <c r="J44" s="5">
        <v>6</v>
      </c>
      <c r="K44" s="5">
        <v>6</v>
      </c>
      <c r="L44" s="5">
        <v>10</v>
      </c>
      <c r="M44" s="5">
        <v>3</v>
      </c>
      <c r="N44" s="5"/>
      <c r="O44" s="5">
        <v>42</v>
      </c>
      <c r="P44" s="5">
        <f t="shared" si="0"/>
        <v>29</v>
      </c>
    </row>
    <row r="45" spans="1:16" x14ac:dyDescent="0.3">
      <c r="A45" s="5" t="s">
        <v>94</v>
      </c>
      <c r="B45" s="5" t="s">
        <v>95</v>
      </c>
      <c r="C45" s="5" t="s">
        <v>8</v>
      </c>
      <c r="D45" s="5" t="s">
        <v>9</v>
      </c>
      <c r="E45" s="5"/>
      <c r="F45" s="5"/>
      <c r="G45" s="5">
        <v>1</v>
      </c>
      <c r="H45" s="5">
        <v>2</v>
      </c>
      <c r="I45" s="5">
        <v>5</v>
      </c>
      <c r="J45" s="5">
        <v>1</v>
      </c>
      <c r="K45" s="5">
        <v>2</v>
      </c>
      <c r="L45" s="5"/>
      <c r="M45" s="5"/>
      <c r="N45" s="5"/>
      <c r="O45" s="5">
        <v>11</v>
      </c>
      <c r="P45" s="5">
        <f t="shared" si="0"/>
        <v>11</v>
      </c>
    </row>
    <row r="46" spans="1:16" x14ac:dyDescent="0.3">
      <c r="A46" s="5" t="s">
        <v>100</v>
      </c>
      <c r="B46" s="5" t="s">
        <v>101</v>
      </c>
      <c r="C46" s="5" t="s">
        <v>8</v>
      </c>
      <c r="D46" s="5" t="s">
        <v>9</v>
      </c>
      <c r="E46" s="5">
        <v>1</v>
      </c>
      <c r="F46" s="5">
        <v>2</v>
      </c>
      <c r="G46" s="5">
        <v>4</v>
      </c>
      <c r="H46" s="5">
        <v>5</v>
      </c>
      <c r="I46" s="5">
        <v>1</v>
      </c>
      <c r="J46" s="5">
        <v>1</v>
      </c>
      <c r="K46" s="5"/>
      <c r="L46" s="5"/>
      <c r="M46" s="5">
        <v>1</v>
      </c>
      <c r="N46" s="5"/>
      <c r="O46" s="5">
        <v>15</v>
      </c>
      <c r="P46" s="5">
        <f t="shared" si="0"/>
        <v>14</v>
      </c>
    </row>
    <row r="47" spans="1:16" x14ac:dyDescent="0.3">
      <c r="A47" s="5" t="s">
        <v>102</v>
      </c>
      <c r="B47" s="5" t="s">
        <v>103</v>
      </c>
      <c r="C47" s="5" t="s">
        <v>8</v>
      </c>
      <c r="D47" s="5" t="s">
        <v>9</v>
      </c>
      <c r="E47" s="5">
        <v>8</v>
      </c>
      <c r="F47" s="5">
        <v>2</v>
      </c>
      <c r="G47" s="5">
        <v>6</v>
      </c>
      <c r="H47" s="5">
        <v>6</v>
      </c>
      <c r="I47" s="5">
        <v>16</v>
      </c>
      <c r="J47" s="5">
        <v>1</v>
      </c>
      <c r="K47" s="5">
        <v>3</v>
      </c>
      <c r="L47" s="5">
        <v>1</v>
      </c>
      <c r="M47" s="5"/>
      <c r="N47" s="5"/>
      <c r="O47" s="5">
        <v>43</v>
      </c>
      <c r="P47" s="5">
        <f t="shared" si="0"/>
        <v>42</v>
      </c>
    </row>
    <row r="48" spans="1:16" x14ac:dyDescent="0.3">
      <c r="A48" s="5" t="s">
        <v>104</v>
      </c>
      <c r="B48" s="5" t="s">
        <v>105</v>
      </c>
      <c r="C48" s="5" t="s">
        <v>8</v>
      </c>
      <c r="D48" s="5" t="s">
        <v>9</v>
      </c>
      <c r="E48" s="5">
        <v>4</v>
      </c>
      <c r="F48" s="5">
        <v>5</v>
      </c>
      <c r="G48" s="5">
        <v>13</v>
      </c>
      <c r="H48" s="5">
        <v>1</v>
      </c>
      <c r="I48" s="5">
        <v>18</v>
      </c>
      <c r="J48" s="5"/>
      <c r="K48" s="5">
        <v>1</v>
      </c>
      <c r="L48" s="5">
        <v>1</v>
      </c>
      <c r="M48" s="5"/>
      <c r="N48" s="5"/>
      <c r="O48" s="5">
        <v>43</v>
      </c>
      <c r="P48" s="5">
        <f t="shared" si="0"/>
        <v>42</v>
      </c>
    </row>
    <row r="49" spans="1:16" x14ac:dyDescent="0.3">
      <c r="A49" s="5" t="s">
        <v>106</v>
      </c>
      <c r="B49" s="5" t="s">
        <v>107</v>
      </c>
      <c r="C49" s="5" t="s">
        <v>8</v>
      </c>
      <c r="D49" s="5" t="s">
        <v>9</v>
      </c>
      <c r="E49" s="5">
        <v>10</v>
      </c>
      <c r="F49" s="5">
        <v>17</v>
      </c>
      <c r="G49" s="5">
        <v>15</v>
      </c>
      <c r="H49" s="5"/>
      <c r="I49" s="5"/>
      <c r="J49" s="5"/>
      <c r="K49" s="5"/>
      <c r="L49" s="5">
        <v>1</v>
      </c>
      <c r="M49" s="5"/>
      <c r="N49" s="5"/>
      <c r="O49" s="5">
        <v>43</v>
      </c>
      <c r="P49" s="5">
        <f t="shared" si="0"/>
        <v>42</v>
      </c>
    </row>
    <row r="50" spans="1:16" x14ac:dyDescent="0.3">
      <c r="A50" s="5" t="s">
        <v>162</v>
      </c>
      <c r="B50" s="5" t="s">
        <v>163</v>
      </c>
      <c r="C50" s="5" t="s">
        <v>8</v>
      </c>
      <c r="D50" s="5" t="s">
        <v>9</v>
      </c>
      <c r="E50" s="5">
        <v>6</v>
      </c>
      <c r="F50" s="5">
        <v>10</v>
      </c>
      <c r="G50" s="5">
        <v>9</v>
      </c>
      <c r="H50" s="5">
        <v>6</v>
      </c>
      <c r="I50" s="5"/>
      <c r="J50" s="5"/>
      <c r="K50" s="5"/>
      <c r="L50" s="5"/>
      <c r="M50" s="5"/>
      <c r="N50" s="5">
        <v>1</v>
      </c>
      <c r="O50" s="5">
        <v>32</v>
      </c>
      <c r="P50" s="5">
        <f t="shared" si="0"/>
        <v>31</v>
      </c>
    </row>
    <row r="51" spans="1:16" x14ac:dyDescent="0.3">
      <c r="A51" s="5" t="s">
        <v>164</v>
      </c>
      <c r="B51" s="5" t="s">
        <v>165</v>
      </c>
      <c r="C51" s="5" t="s">
        <v>8</v>
      </c>
      <c r="D51" s="5" t="s">
        <v>9</v>
      </c>
      <c r="E51" s="5">
        <v>6</v>
      </c>
      <c r="F51" s="5">
        <v>12</v>
      </c>
      <c r="G51" s="5">
        <v>10</v>
      </c>
      <c r="H51" s="5">
        <v>3</v>
      </c>
      <c r="I51" s="5"/>
      <c r="J51" s="5"/>
      <c r="K51" s="5"/>
      <c r="L51" s="5"/>
      <c r="M51" s="5"/>
      <c r="N51" s="5">
        <v>1</v>
      </c>
      <c r="O51" s="5">
        <v>32</v>
      </c>
      <c r="P51" s="5">
        <f t="shared" si="0"/>
        <v>31</v>
      </c>
    </row>
    <row r="52" spans="1:16" x14ac:dyDescent="0.3">
      <c r="A52" s="5" t="s">
        <v>166</v>
      </c>
      <c r="B52" s="5" t="s">
        <v>167</v>
      </c>
      <c r="C52" s="5" t="s">
        <v>8</v>
      </c>
      <c r="D52" s="5" t="s">
        <v>9</v>
      </c>
      <c r="E52" s="5">
        <v>11</v>
      </c>
      <c r="F52" s="5">
        <v>1</v>
      </c>
      <c r="G52" s="5"/>
      <c r="H52" s="5"/>
      <c r="I52" s="5"/>
      <c r="J52" s="5"/>
      <c r="K52" s="5"/>
      <c r="L52" s="5"/>
      <c r="M52" s="5"/>
      <c r="N52" s="5"/>
      <c r="O52" s="5">
        <v>12</v>
      </c>
      <c r="P52" s="5">
        <f t="shared" si="0"/>
        <v>12</v>
      </c>
    </row>
    <row r="53" spans="1:16" x14ac:dyDescent="0.3">
      <c r="A53" s="5" t="s">
        <v>5</v>
      </c>
      <c r="B53" s="5"/>
      <c r="C53" s="5"/>
      <c r="D53" s="5"/>
      <c r="E53" s="5">
        <v>269</v>
      </c>
      <c r="F53" s="5">
        <v>159</v>
      </c>
      <c r="G53" s="5">
        <v>187</v>
      </c>
      <c r="H53" s="5">
        <v>88</v>
      </c>
      <c r="I53" s="5">
        <v>82</v>
      </c>
      <c r="J53" s="5">
        <v>35</v>
      </c>
      <c r="K53" s="5">
        <v>41</v>
      </c>
      <c r="L53" s="5">
        <v>27</v>
      </c>
      <c r="M53" s="5">
        <v>7</v>
      </c>
      <c r="N53" s="5">
        <v>2</v>
      </c>
      <c r="O53" s="5">
        <v>897</v>
      </c>
      <c r="P53" s="5">
        <f t="shared" si="0"/>
        <v>861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5"/>
  <sheetViews>
    <sheetView workbookViewId="0">
      <selection activeCell="H24" sqref="H24"/>
    </sheetView>
  </sheetViews>
  <sheetFormatPr defaultColWidth="8.75" defaultRowHeight="18.75" x14ac:dyDescent="0.3"/>
  <cols>
    <col min="1" max="1" width="9.375" style="4" bestFit="1" customWidth="1"/>
    <col min="2" max="2" width="30.75" style="4" bestFit="1" customWidth="1"/>
    <col min="3" max="3" width="8.5" style="4" bestFit="1" customWidth="1"/>
    <col min="4" max="4" width="8.75" style="4"/>
    <col min="5" max="11" width="5.25" style="4" bestFit="1" customWidth="1"/>
    <col min="12" max="12" width="4.5" style="4" bestFit="1" customWidth="1"/>
    <col min="13" max="14" width="5.25" style="4" bestFit="1" customWidth="1"/>
    <col min="15" max="15" width="8.625" style="4" bestFit="1" customWidth="1"/>
    <col min="16" max="16" width="7.25" style="4" bestFit="1" customWidth="1"/>
    <col min="17" max="16384" width="8.75" style="4"/>
  </cols>
  <sheetData>
    <row r="1" spans="1:16" x14ac:dyDescent="0.3">
      <c r="A1" s="1" t="s">
        <v>794</v>
      </c>
      <c r="B1" s="4" t="s">
        <v>0</v>
      </c>
    </row>
    <row r="2" spans="1:16" x14ac:dyDescent="0.3">
      <c r="A2" s="1" t="s">
        <v>795</v>
      </c>
      <c r="B2" s="4" t="s">
        <v>1</v>
      </c>
    </row>
    <row r="3" spans="1:16" x14ac:dyDescent="0.3">
      <c r="A3" s="1" t="s">
        <v>796</v>
      </c>
      <c r="B3" s="4" t="s">
        <v>715</v>
      </c>
    </row>
    <row r="5" spans="1:16" x14ac:dyDescent="0.3">
      <c r="A5" s="8" t="s">
        <v>797</v>
      </c>
      <c r="B5" s="8" t="s">
        <v>798</v>
      </c>
      <c r="C5" s="8" t="s">
        <v>799</v>
      </c>
      <c r="D5" s="8" t="s">
        <v>800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9" t="s">
        <v>801</v>
      </c>
      <c r="P5" s="9"/>
    </row>
    <row r="6" spans="1:16" x14ac:dyDescent="0.3">
      <c r="A6" s="8"/>
      <c r="B6" s="8"/>
      <c r="C6" s="8"/>
      <c r="D6" s="8"/>
      <c r="E6" s="3" t="s">
        <v>804</v>
      </c>
      <c r="F6" s="3" t="s">
        <v>805</v>
      </c>
      <c r="G6" s="3" t="s">
        <v>806</v>
      </c>
      <c r="H6" s="3" t="s">
        <v>807</v>
      </c>
      <c r="I6" s="3" t="s">
        <v>808</v>
      </c>
      <c r="J6" s="3" t="s">
        <v>809</v>
      </c>
      <c r="K6" s="3" t="s">
        <v>810</v>
      </c>
      <c r="L6" s="3" t="s">
        <v>811</v>
      </c>
      <c r="M6" s="3" t="s">
        <v>4</v>
      </c>
      <c r="N6" s="3" t="s">
        <v>461</v>
      </c>
      <c r="O6" s="2" t="s">
        <v>802</v>
      </c>
      <c r="P6" s="2" t="s">
        <v>803</v>
      </c>
    </row>
    <row r="7" spans="1:16" x14ac:dyDescent="0.3">
      <c r="A7" s="5" t="s">
        <v>716</v>
      </c>
      <c r="B7" s="5" t="s">
        <v>717</v>
      </c>
      <c r="C7" s="5" t="s">
        <v>8</v>
      </c>
      <c r="D7" s="5" t="s">
        <v>9</v>
      </c>
      <c r="E7" s="5">
        <v>4</v>
      </c>
      <c r="F7" s="5">
        <v>5</v>
      </c>
      <c r="G7" s="5">
        <v>10</v>
      </c>
      <c r="H7" s="5"/>
      <c r="I7" s="5">
        <v>2</v>
      </c>
      <c r="J7" s="5">
        <v>1</v>
      </c>
      <c r="K7" s="5"/>
      <c r="L7" s="5"/>
      <c r="M7" s="5"/>
      <c r="N7" s="5"/>
      <c r="O7" s="5">
        <v>22</v>
      </c>
      <c r="P7" s="5">
        <f>SUM(E7:K7)+N7</f>
        <v>22</v>
      </c>
    </row>
    <row r="8" spans="1:16" x14ac:dyDescent="0.3">
      <c r="A8" s="5" t="s">
        <v>12</v>
      </c>
      <c r="B8" s="5" t="s">
        <v>13</v>
      </c>
      <c r="C8" s="5" t="s">
        <v>8</v>
      </c>
      <c r="D8" s="5" t="s">
        <v>9</v>
      </c>
      <c r="E8" s="5">
        <v>5</v>
      </c>
      <c r="F8" s="5">
        <v>9</v>
      </c>
      <c r="G8" s="5">
        <v>4</v>
      </c>
      <c r="H8" s="5"/>
      <c r="I8" s="5"/>
      <c r="J8" s="5"/>
      <c r="K8" s="5"/>
      <c r="L8" s="5"/>
      <c r="M8" s="5"/>
      <c r="N8" s="5"/>
      <c r="O8" s="5">
        <v>18</v>
      </c>
      <c r="P8" s="5">
        <f t="shared" ref="P8:P35" si="0">SUM(E8:K8)+N8</f>
        <v>18</v>
      </c>
    </row>
    <row r="9" spans="1:16" x14ac:dyDescent="0.3">
      <c r="A9" s="5" t="s">
        <v>718</v>
      </c>
      <c r="B9" s="5" t="s">
        <v>719</v>
      </c>
      <c r="C9" s="5" t="s">
        <v>8</v>
      </c>
      <c r="D9" s="5" t="s">
        <v>9</v>
      </c>
      <c r="E9" s="5">
        <v>18</v>
      </c>
      <c r="F9" s="5">
        <v>5</v>
      </c>
      <c r="G9" s="5"/>
      <c r="H9" s="5"/>
      <c r="I9" s="5"/>
      <c r="J9" s="5"/>
      <c r="K9" s="5"/>
      <c r="L9" s="5"/>
      <c r="M9" s="5"/>
      <c r="N9" s="5"/>
      <c r="O9" s="5">
        <v>23</v>
      </c>
      <c r="P9" s="5">
        <f t="shared" si="0"/>
        <v>23</v>
      </c>
    </row>
    <row r="10" spans="1:16" x14ac:dyDescent="0.3">
      <c r="A10" s="5" t="s">
        <v>18</v>
      </c>
      <c r="B10" s="5" t="s">
        <v>19</v>
      </c>
      <c r="C10" s="5" t="s">
        <v>8</v>
      </c>
      <c r="D10" s="5" t="s">
        <v>9</v>
      </c>
      <c r="E10" s="5"/>
      <c r="F10" s="5"/>
      <c r="G10" s="5"/>
      <c r="H10" s="5"/>
      <c r="I10" s="5"/>
      <c r="J10" s="5"/>
      <c r="K10" s="5">
        <v>1</v>
      </c>
      <c r="L10" s="5"/>
      <c r="M10" s="5"/>
      <c r="N10" s="5"/>
      <c r="O10" s="5">
        <v>1</v>
      </c>
      <c r="P10" s="5">
        <f t="shared" si="0"/>
        <v>1</v>
      </c>
    </row>
    <row r="11" spans="1:16" x14ac:dyDescent="0.3">
      <c r="A11" s="5" t="s">
        <v>118</v>
      </c>
      <c r="B11" s="5" t="s">
        <v>119</v>
      </c>
      <c r="C11" s="5" t="s">
        <v>8</v>
      </c>
      <c r="D11" s="5" t="s">
        <v>9</v>
      </c>
      <c r="E11" s="5">
        <v>9</v>
      </c>
      <c r="F11" s="5">
        <v>6</v>
      </c>
      <c r="G11" s="5">
        <v>3</v>
      </c>
      <c r="H11" s="5">
        <v>1</v>
      </c>
      <c r="I11" s="5"/>
      <c r="J11" s="5"/>
      <c r="K11" s="5"/>
      <c r="L11" s="5"/>
      <c r="M11" s="5"/>
      <c r="N11" s="5"/>
      <c r="O11" s="5">
        <v>19</v>
      </c>
      <c r="P11" s="5">
        <f t="shared" si="0"/>
        <v>19</v>
      </c>
    </row>
    <row r="12" spans="1:16" x14ac:dyDescent="0.3">
      <c r="A12" s="5" t="s">
        <v>542</v>
      </c>
      <c r="B12" s="5" t="s">
        <v>543</v>
      </c>
      <c r="C12" s="5" t="s">
        <v>8</v>
      </c>
      <c r="D12" s="5" t="s">
        <v>9</v>
      </c>
      <c r="E12" s="5"/>
      <c r="F12" s="5">
        <v>2</v>
      </c>
      <c r="G12" s="5">
        <v>1</v>
      </c>
      <c r="H12" s="5">
        <v>1</v>
      </c>
      <c r="I12" s="5"/>
      <c r="J12" s="5">
        <v>1</v>
      </c>
      <c r="K12" s="5">
        <v>3</v>
      </c>
      <c r="L12" s="5"/>
      <c r="M12" s="5">
        <v>1</v>
      </c>
      <c r="N12" s="5"/>
      <c r="O12" s="5">
        <v>9</v>
      </c>
      <c r="P12" s="5">
        <f t="shared" si="0"/>
        <v>8</v>
      </c>
    </row>
    <row r="13" spans="1:16" x14ac:dyDescent="0.3">
      <c r="A13" s="5" t="s">
        <v>468</v>
      </c>
      <c r="B13" s="5" t="s">
        <v>469</v>
      </c>
      <c r="C13" s="5" t="s">
        <v>8</v>
      </c>
      <c r="D13" s="5" t="s">
        <v>9</v>
      </c>
      <c r="E13" s="5"/>
      <c r="F13" s="5"/>
      <c r="G13" s="5"/>
      <c r="H13" s="5"/>
      <c r="I13" s="5"/>
      <c r="J13" s="5"/>
      <c r="K13" s="5"/>
      <c r="L13" s="5">
        <v>3</v>
      </c>
      <c r="M13" s="5"/>
      <c r="N13" s="5"/>
      <c r="O13" s="5">
        <v>3</v>
      </c>
      <c r="P13" s="5">
        <f t="shared" si="0"/>
        <v>0</v>
      </c>
    </row>
    <row r="14" spans="1:16" x14ac:dyDescent="0.3">
      <c r="A14" s="5" t="s">
        <v>720</v>
      </c>
      <c r="B14" s="5" t="s">
        <v>472</v>
      </c>
      <c r="C14" s="5" t="s">
        <v>8</v>
      </c>
      <c r="D14" s="5" t="s">
        <v>9</v>
      </c>
      <c r="E14" s="5"/>
      <c r="F14" s="5"/>
      <c r="G14" s="5"/>
      <c r="H14" s="5"/>
      <c r="I14" s="5"/>
      <c r="J14" s="5">
        <v>1</v>
      </c>
      <c r="K14" s="5">
        <v>2</v>
      </c>
      <c r="L14" s="5"/>
      <c r="M14" s="5"/>
      <c r="N14" s="5"/>
      <c r="O14" s="5">
        <v>3</v>
      </c>
      <c r="P14" s="5">
        <f t="shared" si="0"/>
        <v>3</v>
      </c>
    </row>
    <row r="15" spans="1:16" x14ac:dyDescent="0.3">
      <c r="A15" s="5" t="s">
        <v>721</v>
      </c>
      <c r="B15" s="5" t="s">
        <v>474</v>
      </c>
      <c r="C15" s="5" t="s">
        <v>8</v>
      </c>
      <c r="D15" s="5" t="s">
        <v>9</v>
      </c>
      <c r="E15" s="5"/>
      <c r="F15" s="5">
        <v>2</v>
      </c>
      <c r="G15" s="5">
        <v>1</v>
      </c>
      <c r="H15" s="5"/>
      <c r="I15" s="5"/>
      <c r="J15" s="5"/>
      <c r="K15" s="5"/>
      <c r="L15" s="5">
        <v>1</v>
      </c>
      <c r="M15" s="5"/>
      <c r="N15" s="5"/>
      <c r="O15" s="5">
        <v>4</v>
      </c>
      <c r="P15" s="5">
        <f t="shared" si="0"/>
        <v>3</v>
      </c>
    </row>
    <row r="16" spans="1:16" x14ac:dyDescent="0.3">
      <c r="A16" s="5" t="s">
        <v>471</v>
      </c>
      <c r="B16" s="5" t="s">
        <v>472</v>
      </c>
      <c r="C16" s="5" t="s">
        <v>8</v>
      </c>
      <c r="D16" s="5" t="s">
        <v>9</v>
      </c>
      <c r="E16" s="5"/>
      <c r="F16" s="5"/>
      <c r="G16" s="5"/>
      <c r="H16" s="5"/>
      <c r="I16" s="5"/>
      <c r="J16" s="5"/>
      <c r="K16" s="5">
        <v>1</v>
      </c>
      <c r="L16" s="5"/>
      <c r="M16" s="5">
        <v>5</v>
      </c>
      <c r="N16" s="5"/>
      <c r="O16" s="5">
        <v>6</v>
      </c>
      <c r="P16" s="5">
        <f t="shared" si="0"/>
        <v>1</v>
      </c>
    </row>
    <row r="17" spans="1:16" x14ac:dyDescent="0.3">
      <c r="A17" s="5" t="s">
        <v>473</v>
      </c>
      <c r="B17" s="5" t="s">
        <v>474</v>
      </c>
      <c r="C17" s="5" t="s">
        <v>8</v>
      </c>
      <c r="D17" s="5" t="s">
        <v>9</v>
      </c>
      <c r="E17" s="5"/>
      <c r="F17" s="5"/>
      <c r="G17" s="5"/>
      <c r="H17" s="5">
        <v>1</v>
      </c>
      <c r="I17" s="5"/>
      <c r="J17" s="5"/>
      <c r="K17" s="5"/>
      <c r="L17" s="5"/>
      <c r="M17" s="5">
        <v>5</v>
      </c>
      <c r="N17" s="5"/>
      <c r="O17" s="5">
        <v>6</v>
      </c>
      <c r="P17" s="5">
        <f t="shared" si="0"/>
        <v>1</v>
      </c>
    </row>
    <row r="18" spans="1:16" x14ac:dyDescent="0.3">
      <c r="A18" s="5" t="s">
        <v>722</v>
      </c>
      <c r="B18" s="5" t="s">
        <v>209</v>
      </c>
      <c r="C18" s="5" t="s">
        <v>8</v>
      </c>
      <c r="D18" s="5" t="s">
        <v>9</v>
      </c>
      <c r="E18" s="5"/>
      <c r="F18" s="5">
        <v>1</v>
      </c>
      <c r="G18" s="5">
        <v>1</v>
      </c>
      <c r="H18" s="5"/>
      <c r="I18" s="5"/>
      <c r="J18" s="5"/>
      <c r="K18" s="5"/>
      <c r="L18" s="5"/>
      <c r="M18" s="5"/>
      <c r="N18" s="5"/>
      <c r="O18" s="5">
        <v>2</v>
      </c>
      <c r="P18" s="5">
        <f t="shared" si="0"/>
        <v>2</v>
      </c>
    </row>
    <row r="19" spans="1:16" x14ac:dyDescent="0.3">
      <c r="A19" s="5" t="s">
        <v>723</v>
      </c>
      <c r="B19" s="5" t="s">
        <v>724</v>
      </c>
      <c r="C19" s="5" t="s">
        <v>8</v>
      </c>
      <c r="D19" s="5" t="s">
        <v>9</v>
      </c>
      <c r="E19" s="5"/>
      <c r="F19" s="5"/>
      <c r="G19" s="5"/>
      <c r="H19" s="5">
        <v>3</v>
      </c>
      <c r="I19" s="5"/>
      <c r="J19" s="5"/>
      <c r="K19" s="5"/>
      <c r="L19" s="5"/>
      <c r="M19" s="5"/>
      <c r="N19" s="5"/>
      <c r="O19" s="5">
        <v>3</v>
      </c>
      <c r="P19" s="5">
        <f t="shared" si="0"/>
        <v>3</v>
      </c>
    </row>
    <row r="20" spans="1:16" x14ac:dyDescent="0.3">
      <c r="A20" s="5" t="s">
        <v>725</v>
      </c>
      <c r="B20" s="5" t="s">
        <v>726</v>
      </c>
      <c r="C20" s="5" t="s">
        <v>8</v>
      </c>
      <c r="D20" s="5" t="s">
        <v>9</v>
      </c>
      <c r="E20" s="5"/>
      <c r="F20" s="5"/>
      <c r="G20" s="5"/>
      <c r="H20" s="5"/>
      <c r="I20" s="5"/>
      <c r="J20" s="5"/>
      <c r="K20" s="5">
        <v>2</v>
      </c>
      <c r="L20" s="5"/>
      <c r="M20" s="5"/>
      <c r="N20" s="5"/>
      <c r="O20" s="5">
        <v>2</v>
      </c>
      <c r="P20" s="5">
        <f t="shared" si="0"/>
        <v>2</v>
      </c>
    </row>
    <row r="21" spans="1:16" x14ac:dyDescent="0.3">
      <c r="A21" s="5" t="s">
        <v>727</v>
      </c>
      <c r="B21" s="5" t="s">
        <v>455</v>
      </c>
      <c r="C21" s="5" t="s">
        <v>8</v>
      </c>
      <c r="D21" s="5" t="s">
        <v>9</v>
      </c>
      <c r="E21" s="5">
        <v>4</v>
      </c>
      <c r="F21" s="5">
        <v>6</v>
      </c>
      <c r="G21" s="5">
        <v>6</v>
      </c>
      <c r="H21" s="5">
        <v>2</v>
      </c>
      <c r="I21" s="5">
        <v>2</v>
      </c>
      <c r="J21" s="5">
        <v>3</v>
      </c>
      <c r="K21" s="5">
        <v>2</v>
      </c>
      <c r="L21" s="5"/>
      <c r="M21" s="5"/>
      <c r="N21" s="5"/>
      <c r="O21" s="5">
        <v>25</v>
      </c>
      <c r="P21" s="5">
        <f t="shared" si="0"/>
        <v>25</v>
      </c>
    </row>
    <row r="22" spans="1:16" x14ac:dyDescent="0.3">
      <c r="A22" s="5" t="s">
        <v>728</v>
      </c>
      <c r="B22" s="5" t="s">
        <v>446</v>
      </c>
      <c r="C22" s="5" t="s">
        <v>8</v>
      </c>
      <c r="D22" s="5" t="s">
        <v>9</v>
      </c>
      <c r="E22" s="5">
        <v>1</v>
      </c>
      <c r="F22" s="5"/>
      <c r="G22" s="5"/>
      <c r="H22" s="5"/>
      <c r="I22" s="5"/>
      <c r="J22" s="5"/>
      <c r="K22" s="5"/>
      <c r="L22" s="5"/>
      <c r="M22" s="5"/>
      <c r="N22" s="5"/>
      <c r="O22" s="5">
        <v>1</v>
      </c>
      <c r="P22" s="5">
        <f t="shared" si="0"/>
        <v>1</v>
      </c>
    </row>
    <row r="23" spans="1:16" x14ac:dyDescent="0.3">
      <c r="A23" s="5" t="s">
        <v>729</v>
      </c>
      <c r="B23" s="5" t="s">
        <v>730</v>
      </c>
      <c r="C23" s="5" t="s">
        <v>8</v>
      </c>
      <c r="D23" s="5" t="s">
        <v>9</v>
      </c>
      <c r="E23" s="5">
        <v>1</v>
      </c>
      <c r="F23" s="5">
        <v>1</v>
      </c>
      <c r="G23" s="5">
        <v>3</v>
      </c>
      <c r="H23" s="5">
        <v>5</v>
      </c>
      <c r="I23" s="5">
        <v>1</v>
      </c>
      <c r="J23" s="5"/>
      <c r="K23" s="5">
        <v>3</v>
      </c>
      <c r="L23" s="5"/>
      <c r="M23" s="5"/>
      <c r="N23" s="5"/>
      <c r="O23" s="5">
        <v>14</v>
      </c>
      <c r="P23" s="5">
        <f t="shared" si="0"/>
        <v>14</v>
      </c>
    </row>
    <row r="24" spans="1:16" x14ac:dyDescent="0.3">
      <c r="A24" s="5" t="s">
        <v>731</v>
      </c>
      <c r="B24" s="5" t="s">
        <v>732</v>
      </c>
      <c r="C24" s="5" t="s">
        <v>8</v>
      </c>
      <c r="D24" s="5" t="s">
        <v>9</v>
      </c>
      <c r="E24" s="5">
        <v>1</v>
      </c>
      <c r="F24" s="5">
        <v>3</v>
      </c>
      <c r="G24" s="5">
        <v>4</v>
      </c>
      <c r="H24" s="5">
        <v>7</v>
      </c>
      <c r="I24" s="5">
        <v>1</v>
      </c>
      <c r="J24" s="5">
        <v>3</v>
      </c>
      <c r="K24" s="5">
        <v>1</v>
      </c>
      <c r="L24" s="5"/>
      <c r="M24" s="5"/>
      <c r="N24" s="5"/>
      <c r="O24" s="5">
        <v>20</v>
      </c>
      <c r="P24" s="5">
        <f t="shared" si="0"/>
        <v>20</v>
      </c>
    </row>
    <row r="25" spans="1:16" x14ac:dyDescent="0.3">
      <c r="A25" s="5" t="s">
        <v>733</v>
      </c>
      <c r="B25" s="5" t="s">
        <v>734</v>
      </c>
      <c r="C25" s="5" t="s">
        <v>8</v>
      </c>
      <c r="D25" s="5" t="s">
        <v>9</v>
      </c>
      <c r="E25" s="5">
        <v>6</v>
      </c>
      <c r="F25" s="5">
        <v>3</v>
      </c>
      <c r="G25" s="5">
        <v>1</v>
      </c>
      <c r="H25" s="5">
        <v>3</v>
      </c>
      <c r="I25" s="5">
        <v>2</v>
      </c>
      <c r="J25" s="5">
        <v>1</v>
      </c>
      <c r="K25" s="5">
        <v>3</v>
      </c>
      <c r="L25" s="5"/>
      <c r="M25" s="5"/>
      <c r="N25" s="5"/>
      <c r="O25" s="5">
        <v>19</v>
      </c>
      <c r="P25" s="5">
        <f t="shared" si="0"/>
        <v>19</v>
      </c>
    </row>
    <row r="26" spans="1:16" x14ac:dyDescent="0.3">
      <c r="A26" s="5" t="s">
        <v>735</v>
      </c>
      <c r="B26" s="5" t="s">
        <v>736</v>
      </c>
      <c r="C26" s="5" t="s">
        <v>8</v>
      </c>
      <c r="D26" s="5" t="s">
        <v>9</v>
      </c>
      <c r="E26" s="5"/>
      <c r="F26" s="5">
        <v>2</v>
      </c>
      <c r="G26" s="5">
        <v>7</v>
      </c>
      <c r="H26" s="5">
        <v>6</v>
      </c>
      <c r="I26" s="5">
        <v>2</v>
      </c>
      <c r="J26" s="5">
        <v>3</v>
      </c>
      <c r="K26" s="5"/>
      <c r="L26" s="5"/>
      <c r="M26" s="5"/>
      <c r="N26" s="5"/>
      <c r="O26" s="5">
        <v>20</v>
      </c>
      <c r="P26" s="5">
        <f t="shared" si="0"/>
        <v>20</v>
      </c>
    </row>
    <row r="27" spans="1:16" x14ac:dyDescent="0.3">
      <c r="A27" s="5" t="s">
        <v>737</v>
      </c>
      <c r="B27" s="5" t="s">
        <v>498</v>
      </c>
      <c r="C27" s="5" t="s">
        <v>8</v>
      </c>
      <c r="D27" s="5" t="s">
        <v>9</v>
      </c>
      <c r="E27" s="5"/>
      <c r="F27" s="5"/>
      <c r="G27" s="5"/>
      <c r="H27" s="5">
        <v>2</v>
      </c>
      <c r="I27" s="5">
        <v>3</v>
      </c>
      <c r="J27" s="5"/>
      <c r="K27" s="5"/>
      <c r="L27" s="5"/>
      <c r="M27" s="5"/>
      <c r="N27" s="5"/>
      <c r="O27" s="5">
        <v>5</v>
      </c>
      <c r="P27" s="5">
        <f t="shared" si="0"/>
        <v>5</v>
      </c>
    </row>
    <row r="28" spans="1:16" x14ac:dyDescent="0.3">
      <c r="A28" s="5" t="s">
        <v>738</v>
      </c>
      <c r="B28" s="5" t="s">
        <v>739</v>
      </c>
      <c r="C28" s="5" t="s">
        <v>8</v>
      </c>
      <c r="D28" s="5" t="s">
        <v>9</v>
      </c>
      <c r="E28" s="5"/>
      <c r="F28" s="5"/>
      <c r="G28" s="5"/>
      <c r="H28" s="5">
        <v>2</v>
      </c>
      <c r="I28" s="5">
        <v>3</v>
      </c>
      <c r="J28" s="5"/>
      <c r="K28" s="5"/>
      <c r="L28" s="5"/>
      <c r="M28" s="5"/>
      <c r="N28" s="5"/>
      <c r="O28" s="5">
        <v>5</v>
      </c>
      <c r="P28" s="5">
        <f t="shared" si="0"/>
        <v>5</v>
      </c>
    </row>
    <row r="29" spans="1:16" x14ac:dyDescent="0.3">
      <c r="A29" s="5" t="s">
        <v>740</v>
      </c>
      <c r="B29" s="5" t="s">
        <v>741</v>
      </c>
      <c r="C29" s="5" t="s">
        <v>8</v>
      </c>
      <c r="D29" s="5" t="s">
        <v>9</v>
      </c>
      <c r="E29" s="5">
        <v>3</v>
      </c>
      <c r="F29" s="5">
        <v>1</v>
      </c>
      <c r="G29" s="5"/>
      <c r="H29" s="5"/>
      <c r="I29" s="5"/>
      <c r="J29" s="5"/>
      <c r="K29" s="5"/>
      <c r="L29" s="5"/>
      <c r="M29" s="5"/>
      <c r="N29" s="5"/>
      <c r="O29" s="5">
        <v>4</v>
      </c>
      <c r="P29" s="5">
        <f t="shared" si="0"/>
        <v>4</v>
      </c>
    </row>
    <row r="30" spans="1:16" x14ac:dyDescent="0.3">
      <c r="A30" s="5" t="s">
        <v>742</v>
      </c>
      <c r="B30" s="5" t="s">
        <v>743</v>
      </c>
      <c r="C30" s="5" t="s">
        <v>8</v>
      </c>
      <c r="D30" s="5" t="s">
        <v>9</v>
      </c>
      <c r="E30" s="5"/>
      <c r="F30" s="5">
        <v>5</v>
      </c>
      <c r="G30" s="5">
        <v>14</v>
      </c>
      <c r="H30" s="5"/>
      <c r="I30" s="5"/>
      <c r="J30" s="5"/>
      <c r="K30" s="5"/>
      <c r="L30" s="5"/>
      <c r="M30" s="5"/>
      <c r="N30" s="5"/>
      <c r="O30" s="5">
        <v>19</v>
      </c>
      <c r="P30" s="5">
        <f t="shared" si="0"/>
        <v>19</v>
      </c>
    </row>
    <row r="31" spans="1:16" x14ac:dyDescent="0.3">
      <c r="A31" s="5" t="s">
        <v>744</v>
      </c>
      <c r="B31" s="5" t="s">
        <v>745</v>
      </c>
      <c r="C31" s="5" t="s">
        <v>8</v>
      </c>
      <c r="D31" s="5" t="s">
        <v>9</v>
      </c>
      <c r="E31" s="5"/>
      <c r="F31" s="5"/>
      <c r="G31" s="5"/>
      <c r="H31" s="5"/>
      <c r="I31" s="5"/>
      <c r="J31" s="5"/>
      <c r="K31" s="5"/>
      <c r="L31" s="5"/>
      <c r="M31" s="5"/>
      <c r="N31" s="5">
        <v>13</v>
      </c>
      <c r="O31" s="5">
        <v>13</v>
      </c>
      <c r="P31" s="5">
        <f t="shared" si="0"/>
        <v>13</v>
      </c>
    </row>
    <row r="32" spans="1:16" x14ac:dyDescent="0.3">
      <c r="A32" s="5" t="s">
        <v>746</v>
      </c>
      <c r="B32" s="5" t="s">
        <v>747</v>
      </c>
      <c r="C32" s="5" t="s">
        <v>8</v>
      </c>
      <c r="D32" s="5" t="s">
        <v>9</v>
      </c>
      <c r="E32" s="5">
        <v>12</v>
      </c>
      <c r="F32" s="5">
        <v>11</v>
      </c>
      <c r="G32" s="5">
        <v>2</v>
      </c>
      <c r="H32" s="5"/>
      <c r="I32" s="5"/>
      <c r="J32" s="5"/>
      <c r="K32" s="5"/>
      <c r="L32" s="5"/>
      <c r="M32" s="5"/>
      <c r="N32" s="5"/>
      <c r="O32" s="5">
        <v>25</v>
      </c>
      <c r="P32" s="5">
        <f t="shared" si="0"/>
        <v>25</v>
      </c>
    </row>
    <row r="33" spans="1:16" x14ac:dyDescent="0.3">
      <c r="A33" s="5" t="s">
        <v>748</v>
      </c>
      <c r="B33" s="5" t="s">
        <v>749</v>
      </c>
      <c r="C33" s="5" t="s">
        <v>8</v>
      </c>
      <c r="D33" s="5" t="s">
        <v>9</v>
      </c>
      <c r="E33" s="5">
        <v>6</v>
      </c>
      <c r="F33" s="5">
        <v>8</v>
      </c>
      <c r="G33" s="5">
        <v>11</v>
      </c>
      <c r="H33" s="5"/>
      <c r="I33" s="5"/>
      <c r="J33" s="5"/>
      <c r="K33" s="5"/>
      <c r="L33" s="5"/>
      <c r="M33" s="5"/>
      <c r="N33" s="5"/>
      <c r="O33" s="5">
        <v>25</v>
      </c>
      <c r="P33" s="5">
        <f t="shared" si="0"/>
        <v>25</v>
      </c>
    </row>
    <row r="34" spans="1:16" x14ac:dyDescent="0.3">
      <c r="A34" s="5" t="s">
        <v>750</v>
      </c>
      <c r="B34" s="5" t="s">
        <v>751</v>
      </c>
      <c r="C34" s="5" t="s">
        <v>8</v>
      </c>
      <c r="D34" s="5" t="s">
        <v>9</v>
      </c>
      <c r="E34" s="5">
        <v>20</v>
      </c>
      <c r="F34" s="5">
        <v>16</v>
      </c>
      <c r="G34" s="5">
        <v>7</v>
      </c>
      <c r="H34" s="5"/>
      <c r="I34" s="5"/>
      <c r="J34" s="5"/>
      <c r="K34" s="5"/>
      <c r="L34" s="5"/>
      <c r="M34" s="5"/>
      <c r="N34" s="5"/>
      <c r="O34" s="5">
        <v>43</v>
      </c>
      <c r="P34" s="5">
        <f t="shared" si="0"/>
        <v>43</v>
      </c>
    </row>
    <row r="35" spans="1:16" x14ac:dyDescent="0.3">
      <c r="A35" s="5" t="s">
        <v>5</v>
      </c>
      <c r="B35" s="5"/>
      <c r="C35" s="5"/>
      <c r="D35" s="5"/>
      <c r="E35" s="5">
        <v>90</v>
      </c>
      <c r="F35" s="5">
        <v>86</v>
      </c>
      <c r="G35" s="5">
        <v>75</v>
      </c>
      <c r="H35" s="5">
        <v>33</v>
      </c>
      <c r="I35" s="5">
        <v>16</v>
      </c>
      <c r="J35" s="5">
        <v>13</v>
      </c>
      <c r="K35" s="5">
        <v>18</v>
      </c>
      <c r="L35" s="5">
        <v>4</v>
      </c>
      <c r="M35" s="5">
        <v>11</v>
      </c>
      <c r="N35" s="5">
        <v>13</v>
      </c>
      <c r="O35" s="5">
        <v>359</v>
      </c>
      <c r="P35" s="5">
        <f t="shared" si="0"/>
        <v>344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E01</vt:lpstr>
      <vt:lpstr>E02</vt:lpstr>
      <vt:lpstr>E03</vt:lpstr>
      <vt:lpstr>E04</vt:lpstr>
      <vt:lpstr>E05</vt:lpstr>
      <vt:lpstr>E40</vt:lpstr>
      <vt:lpstr>E44</vt:lpstr>
      <vt:lpstr>E45</vt:lpstr>
      <vt:lpstr>E42</vt:lpstr>
      <vt:lpstr>E48</vt:lpstr>
      <vt:lpstr>E22</vt:lpstr>
      <vt:lpstr>E23</vt:lpstr>
      <vt:lpstr>E24</vt:lpstr>
      <vt:lpstr>E26</vt:lpstr>
      <vt:lpstr>E27</vt:lpstr>
      <vt:lpstr>E28</vt:lpstr>
      <vt:lpstr>E30</vt:lpstr>
      <vt:lpstr>E34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2018-05-07T02:41:48Z</dcterms:modified>
</cp:coreProperties>
</file>