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_AAR\3.งานมคอ\ข้อมูลเกรด\2560\"/>
    </mc:Choice>
  </mc:AlternateContent>
  <bookViews>
    <workbookView xWindow="120" yWindow="90" windowWidth="23895" windowHeight="14535" activeTab="3"/>
  </bookViews>
  <sheets>
    <sheet name="B02" sheetId="6" r:id="rId1"/>
    <sheet name="B03" sheetId="5" r:id="rId2"/>
    <sheet name="B34" sheetId="7" r:id="rId3"/>
    <sheet name="B25" sheetId="4" r:id="rId4"/>
    <sheet name="B04" sheetId="8" r:id="rId5"/>
    <sheet name="B33" sheetId="9" r:id="rId6"/>
  </sheets>
  <calcPr calcId="152511"/>
</workbook>
</file>

<file path=xl/calcChain.xml><?xml version="1.0" encoding="utf-8"?>
<calcChain xmlns="http://schemas.openxmlformats.org/spreadsheetml/2006/main">
  <c r="N8" i="4" l="1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7" i="4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7" i="5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7" i="6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7" i="7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7" i="8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7" i="9"/>
</calcChain>
</file>

<file path=xl/sharedStrings.xml><?xml version="1.0" encoding="utf-8"?>
<sst xmlns="http://schemas.openxmlformats.org/spreadsheetml/2006/main" count="715" uniqueCount="247">
  <si>
    <t>บริหารธุรกิจและศิลปศาสตร์</t>
  </si>
  <si>
    <t>บช.บ.การบัญชี</t>
  </si>
  <si>
    <t>11012202</t>
  </si>
  <si>
    <t>การบัญชีต้นทุน 1</t>
  </si>
  <si>
    <t>2</t>
  </si>
  <si>
    <t>2560</t>
  </si>
  <si>
    <t>D</t>
  </si>
  <si>
    <t>11011499</t>
  </si>
  <si>
    <t>สัมมนาการบัญชีการเงิน</t>
  </si>
  <si>
    <t>D+</t>
  </si>
  <si>
    <t>11011401</t>
  </si>
  <si>
    <t>รายงานการเงินและการวิเคราะห์งบการเงิน</t>
  </si>
  <si>
    <t>F</t>
  </si>
  <si>
    <t>C+</t>
  </si>
  <si>
    <t>C</t>
  </si>
  <si>
    <t>B</t>
  </si>
  <si>
    <t>11011201</t>
  </si>
  <si>
    <t>การบัญชีชั้นกลาง 1</t>
  </si>
  <si>
    <t>B+</t>
  </si>
  <si>
    <t>12041103</t>
  </si>
  <si>
    <t>การฟังและการพูดภาษาอังกฤษทางธุรกิจ</t>
  </si>
  <si>
    <t>13061002</t>
  </si>
  <si>
    <t>การพัฒนาคุณภาพชีวิตและสังคม</t>
  </si>
  <si>
    <t>11014302</t>
  </si>
  <si>
    <t>ระบบสารสนเทศทางการบัญชี</t>
  </si>
  <si>
    <t>A</t>
  </si>
  <si>
    <t>11014301</t>
  </si>
  <si>
    <t>ระบบบัญชี</t>
  </si>
  <si>
    <t>11012303</t>
  </si>
  <si>
    <t>การบัญชีต้นทุน 2</t>
  </si>
  <si>
    <t>22000001</t>
  </si>
  <si>
    <t>สถิติพื้นฐาน</t>
  </si>
  <si>
    <t>W</t>
  </si>
  <si>
    <t>10002202</t>
  </si>
  <si>
    <t>เศรษฐศาสตร์มหภาค</t>
  </si>
  <si>
    <t>22000010</t>
  </si>
  <si>
    <t>สิ่งแวดล้อมกับการพัฒนา</t>
  </si>
  <si>
    <t>11011202</t>
  </si>
  <si>
    <t>การบัญชีชั้นกลาง 2</t>
  </si>
  <si>
    <t>11013302</t>
  </si>
  <si>
    <t>การสอบบัญชี</t>
  </si>
  <si>
    <t>เชียงราย</t>
  </si>
  <si>
    <t>10003205</t>
  </si>
  <si>
    <t>จิตวิทยาธุรกิจ</t>
  </si>
  <si>
    <t>110002011</t>
  </si>
  <si>
    <t>ความรู้เบื้องต้นเกี่ยวกับตลาดการเงินและธุรกิจระหว่างประเทศ</t>
  </si>
  <si>
    <t>13031013</t>
  </si>
  <si>
    <t>ภาษาอังกฤษเพื่อจุดมุ่งหมายทางวิชาการ</t>
  </si>
  <si>
    <t>11013301</t>
  </si>
  <si>
    <t>การตรวจสอบภายในและการควบคุมภายใน</t>
  </si>
  <si>
    <t>22000007</t>
  </si>
  <si>
    <t>วิทยาศาสตร์กับชีวิต</t>
  </si>
  <si>
    <t>BACAC123</t>
  </si>
  <si>
    <t>การบัญชีต้นทุน</t>
  </si>
  <si>
    <t>I</t>
  </si>
  <si>
    <t>12011402</t>
  </si>
  <si>
    <t>การจัดการเชิงกลยุทธ์</t>
  </si>
  <si>
    <t>12011304</t>
  </si>
  <si>
    <t>การบริหารความขัดแย้งในองค์การ</t>
  </si>
  <si>
    <t>11014402</t>
  </si>
  <si>
    <t>การวางรูปแบบระบบบัญชี</t>
  </si>
  <si>
    <t>12011405</t>
  </si>
  <si>
    <t>สัมมนาการจัดการ</t>
  </si>
  <si>
    <t>12011310</t>
  </si>
  <si>
    <t>การจัดการความเสี่ยง</t>
  </si>
  <si>
    <t>BBABA202</t>
  </si>
  <si>
    <t>การจัดการการผลิตและการปฏิบัติการ</t>
  </si>
  <si>
    <t>BBABA204</t>
  </si>
  <si>
    <t>การบริหารทรัพยากรมนุษย์</t>
  </si>
  <si>
    <t>10003301</t>
  </si>
  <si>
    <t>การเงินธุรกิจ</t>
  </si>
  <si>
    <t>12011305</t>
  </si>
  <si>
    <t>12011302</t>
  </si>
  <si>
    <t>ระบบสารสนเทศเพื่อการวางแผนการบริหาร</t>
  </si>
  <si>
    <t>12021304</t>
  </si>
  <si>
    <t>ระบบสารสนเทศทางการตลาด</t>
  </si>
  <si>
    <t>12021204</t>
  </si>
  <si>
    <t>การสื่อสารการตลาดแบบบูรณาการ</t>
  </si>
  <si>
    <t>GEBHT101</t>
  </si>
  <si>
    <t>กิจกรรมเพื่อสุขภาพ</t>
  </si>
  <si>
    <t>การจัดการโลจิสติกส์</t>
  </si>
  <si>
    <t>13031203</t>
  </si>
  <si>
    <t>ภาษาอังกฤษในชีวิตประจำวัน</t>
  </si>
  <si>
    <t>22000002</t>
  </si>
  <si>
    <t>คณิตศาสตร์และสถิติกับชีวิตประจำวัน</t>
  </si>
  <si>
    <t>12011401</t>
  </si>
  <si>
    <t>การจัดการธุรกิจระหว่างประเทศ</t>
  </si>
  <si>
    <t>12034109</t>
  </si>
  <si>
    <t>หลักเบื้องต้นเกี่ยวกับระบบสารสนเทศ</t>
  </si>
  <si>
    <t>N/A</t>
  </si>
  <si>
    <t>BACAC134</t>
  </si>
  <si>
    <t>BACAC121</t>
  </si>
  <si>
    <t>BACAC112</t>
  </si>
  <si>
    <t>คณิตศาสตร์สำหรับนักบัญชี</t>
  </si>
  <si>
    <t>GEBIN101</t>
  </si>
  <si>
    <t>กระบวนการคิดและการแก้ปัญหา</t>
  </si>
  <si>
    <t>BACAC120</t>
  </si>
  <si>
    <t>GEBLC102</t>
  </si>
  <si>
    <t>ภาษาอังกฤษเพื่อทักษะชีวิต</t>
  </si>
  <si>
    <t>BACAC122</t>
  </si>
  <si>
    <t>การเงินธุรกิจสำหรับนักบัญชี</t>
  </si>
  <si>
    <t>GEBLC201</t>
  </si>
  <si>
    <t>ศิลปะการใช้ภาษาไทย</t>
  </si>
  <si>
    <t>GEBIN102</t>
  </si>
  <si>
    <t>นวัตกรรมและเทคโนโลยี</t>
  </si>
  <si>
    <t>GEBLC103</t>
  </si>
  <si>
    <t>ภาษาอังกฤษเชิงวิชาการ</t>
  </si>
  <si>
    <t>GEBSC101</t>
  </si>
  <si>
    <t>คณิตศาสตร์และสถิติในชีวิตประจำวัน</t>
  </si>
  <si>
    <t>BBABA203</t>
  </si>
  <si>
    <t>การพัฒนาบุคลิกภาพและมารยาททางสังคม</t>
  </si>
  <si>
    <t>BBACC103</t>
  </si>
  <si>
    <t>หลักเศรษฐศาสตร์</t>
  </si>
  <si>
    <t>BBABA207</t>
  </si>
  <si>
    <t>BBABA401</t>
  </si>
  <si>
    <t>การค้าในภูมิภาคอาเซียน</t>
  </si>
  <si>
    <t>บธ.บ.การจัดการ</t>
  </si>
  <si>
    <t>12011404</t>
  </si>
  <si>
    <t>การจัดการธุรกิจขนาดย่อมของผู้ประกอบการ</t>
  </si>
  <si>
    <t>12011306</t>
  </si>
  <si>
    <t>นวัตกรรมและการจัดการการเปลี่ยนแปลง</t>
  </si>
  <si>
    <t>12022313</t>
  </si>
  <si>
    <t>การจัดการห่วงโซ่อุปทาน</t>
  </si>
  <si>
    <t>13044001</t>
  </si>
  <si>
    <t>ภาษาไทยเพื่อการสื่อสาร</t>
  </si>
  <si>
    <t>13062001</t>
  </si>
  <si>
    <t>จิตวิทยาทั่วไป</t>
  </si>
  <si>
    <t>10003402</t>
  </si>
  <si>
    <t>เตรียมสหกิจศึกษาและการฝึกงานทางบริหารธุรกิจ</t>
  </si>
  <si>
    <t>BBACC107</t>
  </si>
  <si>
    <t>12012301</t>
  </si>
  <si>
    <t>การจัดการสำนักงาน</t>
  </si>
  <si>
    <t>บธ.บ.การตลาด</t>
  </si>
  <si>
    <t>12021401</t>
  </si>
  <si>
    <t>การวิจัยการตลาด</t>
  </si>
  <si>
    <t>12023401</t>
  </si>
  <si>
    <t>สัมมนาการจัดการธุรกิจค้าปลีก</t>
  </si>
  <si>
    <t>12021412</t>
  </si>
  <si>
    <t>การตลาดสินค้าชุมชน</t>
  </si>
  <si>
    <t>12021404</t>
  </si>
  <si>
    <t>สัมมนาการตลาด</t>
  </si>
  <si>
    <t>12021406</t>
  </si>
  <si>
    <t>การวางแผนการตลาด</t>
  </si>
  <si>
    <t>12022412</t>
  </si>
  <si>
    <t>การตลาดอิเล็กทรอนิกส์</t>
  </si>
  <si>
    <t>12021303</t>
  </si>
  <si>
    <t>การจัดการการค้าปลีก</t>
  </si>
  <si>
    <t>12021302</t>
  </si>
  <si>
    <t>การตลาดระหว่างประเทศ</t>
  </si>
  <si>
    <t>12021405</t>
  </si>
  <si>
    <t>กลยุทธ์การตลาด</t>
  </si>
  <si>
    <t>บธ.บ.ระบบสารสนเทศทางคอมพิวเตอร์</t>
  </si>
  <si>
    <t>12031204</t>
  </si>
  <si>
    <t>การเขียนโปรแกรมบนเว็บ</t>
  </si>
  <si>
    <t>12031414</t>
  </si>
  <si>
    <t>โครงงานระบบสารสนเทศทางคอมพิวเตอร์</t>
  </si>
  <si>
    <t>12031201</t>
  </si>
  <si>
    <t>ระบบจัดการฐานข้อมูล</t>
  </si>
  <si>
    <t>12032203</t>
  </si>
  <si>
    <t>ความมั่นคงของคอมพิวเตอร์</t>
  </si>
  <si>
    <t>12032208</t>
  </si>
  <si>
    <t>ระบบสนับสนุนการตัดสินใจ</t>
  </si>
  <si>
    <t>12031103</t>
  </si>
  <si>
    <t>โครงสร้างข้อมูลและอัลกอริทึม</t>
  </si>
  <si>
    <t>12031305</t>
  </si>
  <si>
    <t>โปรแกรมประยุกต์ทางฐานข้อมูล</t>
  </si>
  <si>
    <t>12034305</t>
  </si>
  <si>
    <t>การอ่านและนำเสนอเรื่องที่เกี่ยวกับระบบสารสนเทศ</t>
  </si>
  <si>
    <t>12031214</t>
  </si>
  <si>
    <t>การเขียนโปรแกรมคอมพิวเตอร์ 2</t>
  </si>
  <si>
    <t>12034308</t>
  </si>
  <si>
    <t>การศึกษาเฉพาะบุคคล</t>
  </si>
  <si>
    <t>การสร้างสื่อผสม</t>
  </si>
  <si>
    <t>การจัดการเทคโนโลยีสารสนเทศ</t>
  </si>
  <si>
    <t>12032305</t>
  </si>
  <si>
    <t>พาณิชย์อิเล็กทรอนิกส์</t>
  </si>
  <si>
    <t>12034103</t>
  </si>
  <si>
    <t>การประยุกต์ใช้คอมพิวเตอร์ในงานสำนักงาน</t>
  </si>
  <si>
    <t>BBAIS904</t>
  </si>
  <si>
    <t>การเขียนโปรแกรมคอมพิวเตอร์</t>
  </si>
  <si>
    <t>BBAIS802</t>
  </si>
  <si>
    <t>BBAIS905</t>
  </si>
  <si>
    <t>BBAIS109</t>
  </si>
  <si>
    <t>ระบบฐานข้อมูลขั้นสูง</t>
  </si>
  <si>
    <t>BBAIS906</t>
  </si>
  <si>
    <t>การออกแบบและพัฒนาเว็บไซต์</t>
  </si>
  <si>
    <t>BBAIS101</t>
  </si>
  <si>
    <t>กลยุทธ์ การจัดการ และการพัฒนาระบบสารสนเทศ</t>
  </si>
  <si>
    <t>BBAIS911</t>
  </si>
  <si>
    <t>การวิเคราะห์และออกแบบระบบสารสนเทศ</t>
  </si>
  <si>
    <t>13013003</t>
  </si>
  <si>
    <t>การพูดภาษาอังกฤษในที่ชุมชนสำหรับการท่องเที่ยว</t>
  </si>
  <si>
    <t>บธ.บ.บริหารธุรกิจ</t>
  </si>
  <si>
    <t>BBABA205</t>
  </si>
  <si>
    <t>การสร้างคุณค่าร่วมกลยุทธ์ธุรกิจเพื่อสังคม</t>
  </si>
  <si>
    <t>BBABA407</t>
  </si>
  <si>
    <t>ระบบสารสนเทศสำหรับโลจิสติกส์</t>
  </si>
  <si>
    <t>BBABA402</t>
  </si>
  <si>
    <t>BBABA501</t>
  </si>
  <si>
    <t>การสื่อสารทางธุรกิจ</t>
  </si>
  <si>
    <t>BBABA412</t>
  </si>
  <si>
    <t>โลจิสติกส์และโซ่อุปทานระหว่างประเทศ</t>
  </si>
  <si>
    <t>BBABA611</t>
  </si>
  <si>
    <t>BBABA614</t>
  </si>
  <si>
    <t>BBABA615</t>
  </si>
  <si>
    <t>การจัดการขาย</t>
  </si>
  <si>
    <t>BBABA625</t>
  </si>
  <si>
    <t>เทคนิคการนำเสนอ</t>
  </si>
  <si>
    <t>BBABA606</t>
  </si>
  <si>
    <t>BBABA607</t>
  </si>
  <si>
    <t>BBABA604</t>
  </si>
  <si>
    <t>กลยุทธ์ราคา</t>
  </si>
  <si>
    <t>ศศ.บ.การท่องเที่ยวและการโรงแรม</t>
  </si>
  <si>
    <t>13010015</t>
  </si>
  <si>
    <t>การสำรวจและวิจัยสำหรับอุตสาหกรรมการท่องเที่ยวและการโรงแรม</t>
  </si>
  <si>
    <t>13013005</t>
  </si>
  <si>
    <t>ภาษาอังกฤษเพื่อการสื่อสารสำหรับธุรกิจท่องเที่ยวและงานบริการ</t>
  </si>
  <si>
    <t>13010017</t>
  </si>
  <si>
    <t>การสัมมนาการท่องเที่ยวและการโรงแรม</t>
  </si>
  <si>
    <t>13013004</t>
  </si>
  <si>
    <t>ภาษาอังกฤษสำหรับธุรกิจการท่องเที่ยวและการโรงแรม</t>
  </si>
  <si>
    <t>13010025</t>
  </si>
  <si>
    <t>ธุรกิจการบินและการออกบัตรโดยสาร</t>
  </si>
  <si>
    <t>13010023</t>
  </si>
  <si>
    <t>การจัดการธุรกิจนำเที่ยว</t>
  </si>
  <si>
    <t>13011001</t>
  </si>
  <si>
    <t>งานนำเที่ยวต่างประเทศ</t>
  </si>
  <si>
    <t>13010005</t>
  </si>
  <si>
    <t>เทคโนโลยีสารสนเทศสำหรับการท่องเที่ยวและการโรงแรม</t>
  </si>
  <si>
    <t>13011004</t>
  </si>
  <si>
    <t>พุทธศาสนาและประติมานวิทยา</t>
  </si>
  <si>
    <t>13013001</t>
  </si>
  <si>
    <t>ภาษาอังกฤษสำหรับมัคคุเทศก์</t>
  </si>
  <si>
    <t>13011005</t>
  </si>
  <si>
    <t>ประวัติศาสตร์ศิลป์</t>
  </si>
  <si>
    <t>เกรด</t>
  </si>
  <si>
    <t>ผลรวมทั้งหมด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</si>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</sst>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3" fillId="0" borderId="1" xfId="1" applyNumberFormat="1" applyFont="1" applyBorder="1"/>
    <xf numFmtId="187" fontId="2" fillId="0" borderId="0" xfId="1" applyNumberFormat="1" applyFont="1"/>
    <xf numFmtId="187" fontId="4" fillId="0" borderId="0" xfId="1" applyNumberFormat="1" applyFont="1"/>
    <xf numFmtId="187" fontId="2" fillId="0" borderId="1" xfId="1" applyNumberFormat="1" applyFont="1" applyBorder="1"/>
    <xf numFmtId="187" fontId="4" fillId="0" borderId="1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6"/>
  <sheetViews>
    <sheetView workbookViewId="0">
      <selection activeCell="P18" sqref="P18"/>
    </sheetView>
  </sheetViews>
  <sheetFormatPr defaultColWidth="8.75" defaultRowHeight="18.75" x14ac:dyDescent="0.3"/>
  <cols>
    <col min="1" max="1" width="9.375" style="3" bestFit="1" customWidth="1"/>
    <col min="2" max="2" width="31" style="3" bestFit="1" customWidth="1"/>
    <col min="3" max="3" width="7.5" style="3" bestFit="1" customWidth="1"/>
    <col min="4" max="4" width="7.75" style="3" bestFit="1" customWidth="1"/>
    <col min="5" max="5" width="6.125" style="3" bestFit="1" customWidth="1"/>
    <col min="6" max="6" width="5.25" style="3" bestFit="1" customWidth="1"/>
    <col min="7" max="9" width="6.125" style="3" bestFit="1" customWidth="1"/>
    <col min="10" max="11" width="5.25" style="3" bestFit="1" customWidth="1"/>
    <col min="12" max="12" width="4.5" style="3" bestFit="1" customWidth="1"/>
    <col min="13" max="13" width="8.5" style="3" bestFit="1" customWidth="1"/>
    <col min="14" max="14" width="7.25" style="3" bestFit="1" customWidth="1"/>
    <col min="15" max="16384" width="8.75" style="3"/>
  </cols>
  <sheetData>
    <row r="1" spans="1:14" x14ac:dyDescent="0.3">
      <c r="A1" s="2" t="s">
        <v>237</v>
      </c>
      <c r="B1" s="3" t="s">
        <v>41</v>
      </c>
    </row>
    <row r="2" spans="1:14" x14ac:dyDescent="0.3">
      <c r="A2" s="2" t="s">
        <v>238</v>
      </c>
      <c r="B2" s="3" t="s">
        <v>0</v>
      </c>
    </row>
    <row r="3" spans="1:14" x14ac:dyDescent="0.3">
      <c r="A3" s="2" t="s">
        <v>239</v>
      </c>
      <c r="B3" s="3" t="s">
        <v>132</v>
      </c>
    </row>
    <row r="5" spans="1:14" x14ac:dyDescent="0.3">
      <c r="A5" s="6" t="s">
        <v>240</v>
      </c>
      <c r="B5" s="6" t="s">
        <v>241</v>
      </c>
      <c r="C5" s="6" t="s">
        <v>242</v>
      </c>
      <c r="D5" s="6" t="s">
        <v>243</v>
      </c>
      <c r="E5" s="8" t="s">
        <v>235</v>
      </c>
      <c r="F5" s="8"/>
      <c r="G5" s="8"/>
      <c r="H5" s="8"/>
      <c r="I5" s="8"/>
      <c r="J5" s="8"/>
      <c r="K5" s="8"/>
      <c r="L5" s="8"/>
      <c r="M5" s="7" t="s">
        <v>244</v>
      </c>
      <c r="N5" s="7"/>
    </row>
    <row r="6" spans="1:14" x14ac:dyDescent="0.3">
      <c r="A6" s="6"/>
      <c r="B6" s="6"/>
      <c r="C6" s="6"/>
      <c r="D6" s="6"/>
      <c r="E6" s="1" t="s">
        <v>25</v>
      </c>
      <c r="F6" s="1" t="s">
        <v>18</v>
      </c>
      <c r="G6" s="1" t="s">
        <v>15</v>
      </c>
      <c r="H6" s="1" t="s">
        <v>13</v>
      </c>
      <c r="I6" s="1" t="s">
        <v>14</v>
      </c>
      <c r="J6" s="1" t="s">
        <v>9</v>
      </c>
      <c r="K6" s="1" t="s">
        <v>6</v>
      </c>
      <c r="L6" s="1" t="s">
        <v>12</v>
      </c>
      <c r="M6" s="4" t="s">
        <v>245</v>
      </c>
      <c r="N6" s="4" t="s">
        <v>246</v>
      </c>
    </row>
    <row r="7" spans="1:14" x14ac:dyDescent="0.3">
      <c r="A7" s="5" t="s">
        <v>33</v>
      </c>
      <c r="B7" s="5" t="s">
        <v>34</v>
      </c>
      <c r="C7" s="5" t="s">
        <v>4</v>
      </c>
      <c r="D7" s="5" t="s">
        <v>5</v>
      </c>
      <c r="E7" s="5">
        <v>3</v>
      </c>
      <c r="F7" s="5">
        <v>2</v>
      </c>
      <c r="G7" s="5">
        <v>6</v>
      </c>
      <c r="H7" s="5">
        <v>8</v>
      </c>
      <c r="I7" s="5">
        <v>2</v>
      </c>
      <c r="J7" s="5"/>
      <c r="K7" s="5"/>
      <c r="L7" s="5"/>
      <c r="M7" s="5">
        <v>21</v>
      </c>
      <c r="N7" s="5">
        <f>SUM(E7:K7)</f>
        <v>21</v>
      </c>
    </row>
    <row r="8" spans="1:14" x14ac:dyDescent="0.3">
      <c r="A8" s="5" t="s">
        <v>69</v>
      </c>
      <c r="B8" s="5" t="s">
        <v>70</v>
      </c>
      <c r="C8" s="5" t="s">
        <v>4</v>
      </c>
      <c r="D8" s="5" t="s">
        <v>5</v>
      </c>
      <c r="E8" s="5">
        <v>17</v>
      </c>
      <c r="F8" s="5">
        <v>8</v>
      </c>
      <c r="G8" s="5">
        <v>8</v>
      </c>
      <c r="H8" s="5">
        <v>5</v>
      </c>
      <c r="I8" s="5">
        <v>9</v>
      </c>
      <c r="J8" s="5">
        <v>4</v>
      </c>
      <c r="K8" s="5">
        <v>7</v>
      </c>
      <c r="L8" s="5"/>
      <c r="M8" s="5">
        <v>58</v>
      </c>
      <c r="N8" s="5">
        <f t="shared" ref="N8:N26" si="0">SUM(E8:K8)</f>
        <v>58</v>
      </c>
    </row>
    <row r="9" spans="1:14" x14ac:dyDescent="0.3">
      <c r="A9" s="5" t="s">
        <v>127</v>
      </c>
      <c r="B9" s="5" t="s">
        <v>128</v>
      </c>
      <c r="C9" s="5" t="s">
        <v>4</v>
      </c>
      <c r="D9" s="5" t="s">
        <v>5</v>
      </c>
      <c r="E9" s="5">
        <v>16</v>
      </c>
      <c r="F9" s="5">
        <v>12</v>
      </c>
      <c r="G9" s="5">
        <v>5</v>
      </c>
      <c r="H9" s="5"/>
      <c r="I9" s="5"/>
      <c r="J9" s="5"/>
      <c r="K9" s="5"/>
      <c r="L9" s="5"/>
      <c r="M9" s="5">
        <v>33</v>
      </c>
      <c r="N9" s="5">
        <f t="shared" si="0"/>
        <v>33</v>
      </c>
    </row>
    <row r="10" spans="1:14" x14ac:dyDescent="0.3">
      <c r="A10" s="5" t="s">
        <v>71</v>
      </c>
      <c r="B10" s="5" t="s">
        <v>66</v>
      </c>
      <c r="C10" s="5" t="s">
        <v>4</v>
      </c>
      <c r="D10" s="5" t="s">
        <v>5</v>
      </c>
      <c r="E10" s="5">
        <v>2</v>
      </c>
      <c r="F10" s="5">
        <v>10</v>
      </c>
      <c r="G10" s="5">
        <v>9</v>
      </c>
      <c r="H10" s="5">
        <v>29</v>
      </c>
      <c r="I10" s="5">
        <v>32</v>
      </c>
      <c r="J10" s="5">
        <v>3</v>
      </c>
      <c r="K10" s="5"/>
      <c r="L10" s="5"/>
      <c r="M10" s="5">
        <v>85</v>
      </c>
      <c r="N10" s="5">
        <f t="shared" si="0"/>
        <v>85</v>
      </c>
    </row>
    <row r="11" spans="1:14" x14ac:dyDescent="0.3">
      <c r="A11" s="5" t="s">
        <v>76</v>
      </c>
      <c r="B11" s="5" t="s">
        <v>77</v>
      </c>
      <c r="C11" s="5" t="s">
        <v>4</v>
      </c>
      <c r="D11" s="5" t="s">
        <v>5</v>
      </c>
      <c r="E11" s="5">
        <v>5</v>
      </c>
      <c r="F11" s="5">
        <v>1</v>
      </c>
      <c r="G11" s="5">
        <v>2</v>
      </c>
      <c r="H11" s="5">
        <v>4</v>
      </c>
      <c r="I11" s="5">
        <v>2</v>
      </c>
      <c r="J11" s="5"/>
      <c r="K11" s="5">
        <v>7</v>
      </c>
      <c r="L11" s="5"/>
      <c r="M11" s="5">
        <v>21</v>
      </c>
      <c r="N11" s="5">
        <f t="shared" si="0"/>
        <v>21</v>
      </c>
    </row>
    <row r="12" spans="1:14" x14ac:dyDescent="0.3">
      <c r="A12" s="5" t="s">
        <v>147</v>
      </c>
      <c r="B12" s="5" t="s">
        <v>148</v>
      </c>
      <c r="C12" s="5" t="s">
        <v>4</v>
      </c>
      <c r="D12" s="5" t="s">
        <v>5</v>
      </c>
      <c r="E12" s="5">
        <v>10</v>
      </c>
      <c r="F12" s="5">
        <v>4</v>
      </c>
      <c r="G12" s="5">
        <v>7</v>
      </c>
      <c r="H12" s="5">
        <v>1</v>
      </c>
      <c r="I12" s="5">
        <v>7</v>
      </c>
      <c r="J12" s="5">
        <v>3</v>
      </c>
      <c r="K12" s="5">
        <v>1</v>
      </c>
      <c r="L12" s="5"/>
      <c r="M12" s="5">
        <v>33</v>
      </c>
      <c r="N12" s="5">
        <f t="shared" si="0"/>
        <v>33</v>
      </c>
    </row>
    <row r="13" spans="1:14" x14ac:dyDescent="0.3">
      <c r="A13" s="5" t="s">
        <v>145</v>
      </c>
      <c r="B13" s="5" t="s">
        <v>146</v>
      </c>
      <c r="C13" s="5" t="s">
        <v>4</v>
      </c>
      <c r="D13" s="5" t="s">
        <v>5</v>
      </c>
      <c r="E13" s="5">
        <v>13</v>
      </c>
      <c r="F13" s="5">
        <v>2</v>
      </c>
      <c r="G13" s="5">
        <v>1</v>
      </c>
      <c r="H13" s="5">
        <v>1</v>
      </c>
      <c r="I13" s="5">
        <v>2</v>
      </c>
      <c r="J13" s="5">
        <v>1</v>
      </c>
      <c r="K13" s="5">
        <v>1</v>
      </c>
      <c r="L13" s="5"/>
      <c r="M13" s="5">
        <v>21</v>
      </c>
      <c r="N13" s="5">
        <f t="shared" si="0"/>
        <v>21</v>
      </c>
    </row>
    <row r="14" spans="1:14" x14ac:dyDescent="0.3">
      <c r="A14" s="5" t="s">
        <v>74</v>
      </c>
      <c r="B14" s="5" t="s">
        <v>75</v>
      </c>
      <c r="C14" s="5" t="s">
        <v>4</v>
      </c>
      <c r="D14" s="5" t="s">
        <v>5</v>
      </c>
      <c r="E14" s="5">
        <v>11</v>
      </c>
      <c r="F14" s="5">
        <v>11</v>
      </c>
      <c r="G14" s="5">
        <v>5</v>
      </c>
      <c r="H14" s="5">
        <v>1</v>
      </c>
      <c r="I14" s="5">
        <v>8</v>
      </c>
      <c r="J14" s="5">
        <v>6</v>
      </c>
      <c r="K14" s="5"/>
      <c r="L14" s="5"/>
      <c r="M14" s="5">
        <v>42</v>
      </c>
      <c r="N14" s="5">
        <f t="shared" si="0"/>
        <v>42</v>
      </c>
    </row>
    <row r="15" spans="1:14" x14ac:dyDescent="0.3">
      <c r="A15" s="5" t="s">
        <v>133</v>
      </c>
      <c r="B15" s="5" t="s">
        <v>134</v>
      </c>
      <c r="C15" s="5" t="s">
        <v>4</v>
      </c>
      <c r="D15" s="5" t="s">
        <v>5</v>
      </c>
      <c r="E15" s="5">
        <v>16</v>
      </c>
      <c r="F15" s="5">
        <v>4</v>
      </c>
      <c r="G15" s="5">
        <v>19</v>
      </c>
      <c r="H15" s="5">
        <v>16</v>
      </c>
      <c r="I15" s="5">
        <v>10</v>
      </c>
      <c r="J15" s="5">
        <v>1</v>
      </c>
      <c r="K15" s="5">
        <v>2</v>
      </c>
      <c r="L15" s="5"/>
      <c r="M15" s="5">
        <v>68</v>
      </c>
      <c r="N15" s="5">
        <f t="shared" si="0"/>
        <v>68</v>
      </c>
    </row>
    <row r="16" spans="1:14" x14ac:dyDescent="0.3">
      <c r="A16" s="5" t="s">
        <v>139</v>
      </c>
      <c r="B16" s="5" t="s">
        <v>140</v>
      </c>
      <c r="C16" s="5" t="s">
        <v>4</v>
      </c>
      <c r="D16" s="5" t="s">
        <v>5</v>
      </c>
      <c r="E16" s="5">
        <v>61</v>
      </c>
      <c r="F16" s="5"/>
      <c r="G16" s="5">
        <v>1</v>
      </c>
      <c r="H16" s="5">
        <v>1</v>
      </c>
      <c r="I16" s="5"/>
      <c r="J16" s="5"/>
      <c r="K16" s="5"/>
      <c r="L16" s="5"/>
      <c r="M16" s="5">
        <v>63</v>
      </c>
      <c r="N16" s="5">
        <f t="shared" si="0"/>
        <v>63</v>
      </c>
    </row>
    <row r="17" spans="1:14" x14ac:dyDescent="0.3">
      <c r="A17" s="5" t="s">
        <v>149</v>
      </c>
      <c r="B17" s="5" t="s">
        <v>150</v>
      </c>
      <c r="C17" s="5" t="s">
        <v>4</v>
      </c>
      <c r="D17" s="5" t="s">
        <v>5</v>
      </c>
      <c r="E17" s="5">
        <v>15</v>
      </c>
      <c r="F17" s="5">
        <v>3</v>
      </c>
      <c r="G17" s="5">
        <v>1</v>
      </c>
      <c r="H17" s="5">
        <v>1</v>
      </c>
      <c r="I17" s="5"/>
      <c r="J17" s="5"/>
      <c r="K17" s="5">
        <v>1</v>
      </c>
      <c r="L17" s="5"/>
      <c r="M17" s="5">
        <v>21</v>
      </c>
      <c r="N17" s="5">
        <f t="shared" si="0"/>
        <v>21</v>
      </c>
    </row>
    <row r="18" spans="1:14" x14ac:dyDescent="0.3">
      <c r="A18" s="5" t="s">
        <v>141</v>
      </c>
      <c r="B18" s="5" t="s">
        <v>142</v>
      </c>
      <c r="C18" s="5" t="s">
        <v>4</v>
      </c>
      <c r="D18" s="5" t="s">
        <v>5</v>
      </c>
      <c r="E18" s="5">
        <v>15</v>
      </c>
      <c r="F18" s="5">
        <v>14</v>
      </c>
      <c r="G18" s="5">
        <v>10</v>
      </c>
      <c r="H18" s="5">
        <v>9</v>
      </c>
      <c r="I18" s="5">
        <v>5</v>
      </c>
      <c r="J18" s="5">
        <v>5</v>
      </c>
      <c r="K18" s="5">
        <v>11</v>
      </c>
      <c r="L18" s="5"/>
      <c r="M18" s="5">
        <v>69</v>
      </c>
      <c r="N18" s="5">
        <f t="shared" si="0"/>
        <v>69</v>
      </c>
    </row>
    <row r="19" spans="1:14" x14ac:dyDescent="0.3">
      <c r="A19" s="5" t="s">
        <v>137</v>
      </c>
      <c r="B19" s="5" t="s">
        <v>138</v>
      </c>
      <c r="C19" s="5" t="s">
        <v>4</v>
      </c>
      <c r="D19" s="5" t="s">
        <v>5</v>
      </c>
      <c r="E19" s="5">
        <v>3</v>
      </c>
      <c r="F19" s="5"/>
      <c r="G19" s="5">
        <v>1</v>
      </c>
      <c r="H19" s="5">
        <v>1</v>
      </c>
      <c r="I19" s="5"/>
      <c r="J19" s="5"/>
      <c r="K19" s="5"/>
      <c r="L19" s="5"/>
      <c r="M19" s="5">
        <v>5</v>
      </c>
      <c r="N19" s="5">
        <f t="shared" si="0"/>
        <v>5</v>
      </c>
    </row>
    <row r="20" spans="1:14" x14ac:dyDescent="0.3">
      <c r="A20" s="5" t="s">
        <v>143</v>
      </c>
      <c r="B20" s="5" t="s">
        <v>144</v>
      </c>
      <c r="C20" s="5" t="s">
        <v>4</v>
      </c>
      <c r="D20" s="5" t="s">
        <v>5</v>
      </c>
      <c r="E20" s="5"/>
      <c r="F20" s="5"/>
      <c r="G20" s="5">
        <v>7</v>
      </c>
      <c r="H20" s="5">
        <v>10</v>
      </c>
      <c r="I20" s="5">
        <v>13</v>
      </c>
      <c r="J20" s="5"/>
      <c r="K20" s="5"/>
      <c r="L20" s="5"/>
      <c r="M20" s="5">
        <v>30</v>
      </c>
      <c r="N20" s="5">
        <f t="shared" si="0"/>
        <v>30</v>
      </c>
    </row>
    <row r="21" spans="1:14" x14ac:dyDescent="0.3">
      <c r="A21" s="5" t="s">
        <v>135</v>
      </c>
      <c r="B21" s="5" t="s">
        <v>136</v>
      </c>
      <c r="C21" s="5" t="s">
        <v>4</v>
      </c>
      <c r="D21" s="5" t="s">
        <v>5</v>
      </c>
      <c r="E21" s="5">
        <v>5</v>
      </c>
      <c r="F21" s="5"/>
      <c r="G21" s="5"/>
      <c r="H21" s="5"/>
      <c r="I21" s="5"/>
      <c r="J21" s="5"/>
      <c r="K21" s="5"/>
      <c r="L21" s="5"/>
      <c r="M21" s="5">
        <v>5</v>
      </c>
      <c r="N21" s="5">
        <f t="shared" si="0"/>
        <v>5</v>
      </c>
    </row>
    <row r="22" spans="1:14" x14ac:dyDescent="0.3">
      <c r="A22" s="5" t="s">
        <v>46</v>
      </c>
      <c r="B22" s="5" t="s">
        <v>47</v>
      </c>
      <c r="C22" s="5" t="s">
        <v>4</v>
      </c>
      <c r="D22" s="5" t="s">
        <v>5</v>
      </c>
      <c r="E22" s="5">
        <v>5</v>
      </c>
      <c r="F22" s="5">
        <v>6</v>
      </c>
      <c r="G22" s="5">
        <v>11</v>
      </c>
      <c r="H22" s="5">
        <v>13</v>
      </c>
      <c r="I22" s="5">
        <v>16</v>
      </c>
      <c r="J22" s="5">
        <v>6</v>
      </c>
      <c r="K22" s="5">
        <v>15</v>
      </c>
      <c r="L22" s="5"/>
      <c r="M22" s="5">
        <v>72</v>
      </c>
      <c r="N22" s="5">
        <f t="shared" si="0"/>
        <v>72</v>
      </c>
    </row>
    <row r="23" spans="1:14" x14ac:dyDescent="0.3">
      <c r="A23" s="5" t="s">
        <v>21</v>
      </c>
      <c r="B23" s="5" t="s">
        <v>22</v>
      </c>
      <c r="C23" s="5" t="s">
        <v>4</v>
      </c>
      <c r="D23" s="5" t="s">
        <v>5</v>
      </c>
      <c r="E23" s="5">
        <v>1</v>
      </c>
      <c r="F23" s="5">
        <v>7</v>
      </c>
      <c r="G23" s="5">
        <v>12</v>
      </c>
      <c r="H23" s="5"/>
      <c r="I23" s="5">
        <v>1</v>
      </c>
      <c r="J23" s="5"/>
      <c r="K23" s="5"/>
      <c r="L23" s="5"/>
      <c r="M23" s="5">
        <v>21</v>
      </c>
      <c r="N23" s="5">
        <f t="shared" si="0"/>
        <v>21</v>
      </c>
    </row>
    <row r="24" spans="1:14" x14ac:dyDescent="0.3">
      <c r="A24" s="5" t="s">
        <v>30</v>
      </c>
      <c r="B24" s="5" t="s">
        <v>31</v>
      </c>
      <c r="C24" s="5" t="s">
        <v>4</v>
      </c>
      <c r="D24" s="5" t="s">
        <v>5</v>
      </c>
      <c r="E24" s="5"/>
      <c r="F24" s="5"/>
      <c r="G24" s="5"/>
      <c r="H24" s="5"/>
      <c r="I24" s="5"/>
      <c r="J24" s="5"/>
      <c r="K24" s="5"/>
      <c r="L24" s="5">
        <v>1</v>
      </c>
      <c r="M24" s="5">
        <v>1</v>
      </c>
      <c r="N24" s="5">
        <f t="shared" si="0"/>
        <v>0</v>
      </c>
    </row>
    <row r="25" spans="1:14" x14ac:dyDescent="0.3">
      <c r="A25" s="5" t="s">
        <v>50</v>
      </c>
      <c r="B25" s="5" t="s">
        <v>51</v>
      </c>
      <c r="C25" s="5" t="s">
        <v>4</v>
      </c>
      <c r="D25" s="5" t="s">
        <v>5</v>
      </c>
      <c r="E25" s="5"/>
      <c r="F25" s="5"/>
      <c r="G25" s="5"/>
      <c r="H25" s="5">
        <v>1</v>
      </c>
      <c r="I25" s="5">
        <v>1</v>
      </c>
      <c r="J25" s="5"/>
      <c r="K25" s="5"/>
      <c r="L25" s="5"/>
      <c r="M25" s="5">
        <v>2</v>
      </c>
      <c r="N25" s="5">
        <f t="shared" si="0"/>
        <v>2</v>
      </c>
    </row>
    <row r="26" spans="1:14" x14ac:dyDescent="0.3">
      <c r="A26" s="5" t="s">
        <v>236</v>
      </c>
      <c r="B26" s="5"/>
      <c r="C26" s="5"/>
      <c r="D26" s="5"/>
      <c r="E26" s="5">
        <v>198</v>
      </c>
      <c r="F26" s="5">
        <v>84</v>
      </c>
      <c r="G26" s="5">
        <v>105</v>
      </c>
      <c r="H26" s="5">
        <v>101</v>
      </c>
      <c r="I26" s="5">
        <v>108</v>
      </c>
      <c r="J26" s="5">
        <v>29</v>
      </c>
      <c r="K26" s="5">
        <v>45</v>
      </c>
      <c r="L26" s="5">
        <v>1</v>
      </c>
      <c r="M26" s="5">
        <v>671</v>
      </c>
      <c r="N26" s="5">
        <f t="shared" si="0"/>
        <v>670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0"/>
  <sheetViews>
    <sheetView workbookViewId="0">
      <selection activeCell="P18" sqref="P18"/>
    </sheetView>
  </sheetViews>
  <sheetFormatPr defaultColWidth="8.75" defaultRowHeight="18.75" x14ac:dyDescent="0.3"/>
  <cols>
    <col min="1" max="1" width="9.375" style="3" bestFit="1" customWidth="1"/>
    <col min="2" max="2" width="31" style="3" bestFit="1" customWidth="1"/>
    <col min="3" max="3" width="7.5" style="3" bestFit="1" customWidth="1"/>
    <col min="4" max="4" width="7.75" style="3" bestFit="1" customWidth="1"/>
    <col min="5" max="6" width="6.125" style="3" bestFit="1" customWidth="1"/>
    <col min="7" max="10" width="5.25" style="3" bestFit="1" customWidth="1"/>
    <col min="11" max="13" width="4.5" style="3" bestFit="1" customWidth="1"/>
    <col min="14" max="14" width="8.5" style="3" bestFit="1" customWidth="1"/>
    <col min="15" max="15" width="7.25" style="3" bestFit="1" customWidth="1"/>
    <col min="16" max="16384" width="8.75" style="3"/>
  </cols>
  <sheetData>
    <row r="1" spans="1:15" x14ac:dyDescent="0.3">
      <c r="A1" s="2" t="s">
        <v>237</v>
      </c>
      <c r="B1" s="3" t="s">
        <v>41</v>
      </c>
    </row>
    <row r="2" spans="1:15" x14ac:dyDescent="0.3">
      <c r="A2" s="2" t="s">
        <v>238</v>
      </c>
      <c r="B2" s="3" t="s">
        <v>0</v>
      </c>
    </row>
    <row r="3" spans="1:15" x14ac:dyDescent="0.3">
      <c r="A3" s="2" t="s">
        <v>239</v>
      </c>
      <c r="B3" s="3" t="s">
        <v>116</v>
      </c>
    </row>
    <row r="5" spans="1:15" x14ac:dyDescent="0.3">
      <c r="A5" s="6" t="s">
        <v>240</v>
      </c>
      <c r="B5" s="6" t="s">
        <v>241</v>
      </c>
      <c r="C5" s="6" t="s">
        <v>242</v>
      </c>
      <c r="D5" s="6" t="s">
        <v>243</v>
      </c>
      <c r="E5" s="8" t="s">
        <v>235</v>
      </c>
      <c r="F5" s="8"/>
      <c r="G5" s="8"/>
      <c r="H5" s="8"/>
      <c r="I5" s="8"/>
      <c r="J5" s="8"/>
      <c r="K5" s="8"/>
      <c r="L5" s="8"/>
      <c r="M5" s="8"/>
      <c r="N5" s="7" t="s">
        <v>244</v>
      </c>
      <c r="O5" s="7"/>
    </row>
    <row r="6" spans="1:15" x14ac:dyDescent="0.3">
      <c r="A6" s="6"/>
      <c r="B6" s="6"/>
      <c r="C6" s="6"/>
      <c r="D6" s="6"/>
      <c r="E6" s="1" t="s">
        <v>25</v>
      </c>
      <c r="F6" s="1" t="s">
        <v>18</v>
      </c>
      <c r="G6" s="1" t="s">
        <v>15</v>
      </c>
      <c r="H6" s="1" t="s">
        <v>13</v>
      </c>
      <c r="I6" s="1" t="s">
        <v>14</v>
      </c>
      <c r="J6" s="1" t="s">
        <v>9</v>
      </c>
      <c r="K6" s="1" t="s">
        <v>6</v>
      </c>
      <c r="L6" s="1" t="s">
        <v>12</v>
      </c>
      <c r="M6" s="1" t="s">
        <v>32</v>
      </c>
      <c r="N6" s="4" t="s">
        <v>245</v>
      </c>
      <c r="O6" s="4" t="s">
        <v>246</v>
      </c>
    </row>
    <row r="7" spans="1:15" x14ac:dyDescent="0.3">
      <c r="A7" s="5" t="s">
        <v>33</v>
      </c>
      <c r="B7" s="5" t="s">
        <v>34</v>
      </c>
      <c r="C7" s="5" t="s">
        <v>4</v>
      </c>
      <c r="D7" s="5" t="s">
        <v>5</v>
      </c>
      <c r="E7" s="5"/>
      <c r="F7" s="5">
        <v>2</v>
      </c>
      <c r="G7" s="5">
        <v>11</v>
      </c>
      <c r="H7" s="5">
        <v>7</v>
      </c>
      <c r="I7" s="5">
        <v>3</v>
      </c>
      <c r="J7" s="5"/>
      <c r="K7" s="5"/>
      <c r="L7" s="5"/>
      <c r="M7" s="5"/>
      <c r="N7" s="5">
        <v>23</v>
      </c>
      <c r="O7" s="5">
        <f>SUM(E7:K7)</f>
        <v>23</v>
      </c>
    </row>
    <row r="8" spans="1:15" x14ac:dyDescent="0.3">
      <c r="A8" s="5" t="s">
        <v>42</v>
      </c>
      <c r="B8" s="5" t="s">
        <v>43</v>
      </c>
      <c r="C8" s="5" t="s">
        <v>4</v>
      </c>
      <c r="D8" s="5" t="s">
        <v>5</v>
      </c>
      <c r="E8" s="5">
        <v>2</v>
      </c>
      <c r="F8" s="5"/>
      <c r="G8" s="5"/>
      <c r="H8" s="5"/>
      <c r="I8" s="5"/>
      <c r="J8" s="5"/>
      <c r="K8" s="5"/>
      <c r="L8" s="5"/>
      <c r="M8" s="5"/>
      <c r="N8" s="5">
        <v>2</v>
      </c>
      <c r="O8" s="5">
        <f t="shared" ref="O8:O30" si="0">SUM(E8:K8)</f>
        <v>2</v>
      </c>
    </row>
    <row r="9" spans="1:15" x14ac:dyDescent="0.3">
      <c r="A9" s="5" t="s">
        <v>69</v>
      </c>
      <c r="B9" s="5" t="s">
        <v>70</v>
      </c>
      <c r="C9" s="5" t="s">
        <v>4</v>
      </c>
      <c r="D9" s="5" t="s">
        <v>5</v>
      </c>
      <c r="E9" s="5">
        <v>5</v>
      </c>
      <c r="F9" s="5">
        <v>3</v>
      </c>
      <c r="G9" s="5">
        <v>2</v>
      </c>
      <c r="H9" s="5">
        <v>3</v>
      </c>
      <c r="I9" s="5">
        <v>3</v>
      </c>
      <c r="J9" s="5">
        <v>8</v>
      </c>
      <c r="K9" s="5">
        <v>2</v>
      </c>
      <c r="L9" s="5">
        <v>1</v>
      </c>
      <c r="M9" s="5"/>
      <c r="N9" s="5">
        <v>27</v>
      </c>
      <c r="O9" s="5">
        <f t="shared" si="0"/>
        <v>26</v>
      </c>
    </row>
    <row r="10" spans="1:15" x14ac:dyDescent="0.3">
      <c r="A10" s="5" t="s">
        <v>127</v>
      </c>
      <c r="B10" s="5" t="s">
        <v>128</v>
      </c>
      <c r="C10" s="5" t="s">
        <v>4</v>
      </c>
      <c r="D10" s="5" t="s">
        <v>5</v>
      </c>
      <c r="E10" s="5">
        <v>13</v>
      </c>
      <c r="F10" s="5">
        <v>6</v>
      </c>
      <c r="G10" s="5">
        <v>1</v>
      </c>
      <c r="H10" s="5"/>
      <c r="I10" s="5"/>
      <c r="J10" s="5"/>
      <c r="K10" s="5"/>
      <c r="L10" s="5"/>
      <c r="M10" s="5"/>
      <c r="N10" s="5">
        <v>20</v>
      </c>
      <c r="O10" s="5">
        <f t="shared" si="0"/>
        <v>20</v>
      </c>
    </row>
    <row r="11" spans="1:15" x14ac:dyDescent="0.3">
      <c r="A11" s="5" t="s">
        <v>72</v>
      </c>
      <c r="B11" s="5" t="s">
        <v>73</v>
      </c>
      <c r="C11" s="5" t="s">
        <v>4</v>
      </c>
      <c r="D11" s="5" t="s">
        <v>5</v>
      </c>
      <c r="E11" s="5">
        <v>12</v>
      </c>
      <c r="F11" s="5">
        <v>5</v>
      </c>
      <c r="G11" s="5">
        <v>3</v>
      </c>
      <c r="H11" s="5">
        <v>1</v>
      </c>
      <c r="I11" s="5">
        <v>1</v>
      </c>
      <c r="J11" s="5"/>
      <c r="K11" s="5"/>
      <c r="L11" s="5"/>
      <c r="M11" s="5"/>
      <c r="N11" s="5">
        <v>22</v>
      </c>
      <c r="O11" s="5">
        <f t="shared" si="0"/>
        <v>22</v>
      </c>
    </row>
    <row r="12" spans="1:15" x14ac:dyDescent="0.3">
      <c r="A12" s="5" t="s">
        <v>57</v>
      </c>
      <c r="B12" s="5" t="s">
        <v>58</v>
      </c>
      <c r="C12" s="5" t="s">
        <v>4</v>
      </c>
      <c r="D12" s="5" t="s">
        <v>5</v>
      </c>
      <c r="E12" s="5">
        <v>46</v>
      </c>
      <c r="F12" s="5">
        <v>3</v>
      </c>
      <c r="G12" s="5">
        <v>3</v>
      </c>
      <c r="H12" s="5"/>
      <c r="I12" s="5"/>
      <c r="J12" s="5"/>
      <c r="K12" s="5"/>
      <c r="L12" s="5"/>
      <c r="M12" s="5"/>
      <c r="N12" s="5">
        <v>52</v>
      </c>
      <c r="O12" s="5">
        <f t="shared" si="0"/>
        <v>52</v>
      </c>
    </row>
    <row r="13" spans="1:15" x14ac:dyDescent="0.3">
      <c r="A13" s="5" t="s">
        <v>119</v>
      </c>
      <c r="B13" s="5" t="s">
        <v>120</v>
      </c>
      <c r="C13" s="5" t="s">
        <v>4</v>
      </c>
      <c r="D13" s="5" t="s">
        <v>5</v>
      </c>
      <c r="E13" s="5">
        <v>27</v>
      </c>
      <c r="F13" s="5">
        <v>20</v>
      </c>
      <c r="G13" s="5">
        <v>21</v>
      </c>
      <c r="H13" s="5"/>
      <c r="I13" s="5"/>
      <c r="J13" s="5"/>
      <c r="K13" s="5"/>
      <c r="L13" s="5"/>
      <c r="M13" s="5"/>
      <c r="N13" s="5">
        <v>68</v>
      </c>
      <c r="O13" s="5">
        <f t="shared" si="0"/>
        <v>68</v>
      </c>
    </row>
    <row r="14" spans="1:15" x14ac:dyDescent="0.3">
      <c r="A14" s="5" t="s">
        <v>63</v>
      </c>
      <c r="B14" s="5" t="s">
        <v>64</v>
      </c>
      <c r="C14" s="5" t="s">
        <v>4</v>
      </c>
      <c r="D14" s="5" t="s">
        <v>5</v>
      </c>
      <c r="E14" s="5">
        <v>59</v>
      </c>
      <c r="F14" s="5">
        <v>7</v>
      </c>
      <c r="G14" s="5">
        <v>2</v>
      </c>
      <c r="H14" s="5"/>
      <c r="I14" s="5"/>
      <c r="J14" s="5"/>
      <c r="K14" s="5"/>
      <c r="L14" s="5"/>
      <c r="M14" s="5"/>
      <c r="N14" s="5">
        <v>68</v>
      </c>
      <c r="O14" s="5">
        <f t="shared" si="0"/>
        <v>68</v>
      </c>
    </row>
    <row r="15" spans="1:15" x14ac:dyDescent="0.3">
      <c r="A15" s="5" t="s">
        <v>85</v>
      </c>
      <c r="B15" s="5" t="s">
        <v>86</v>
      </c>
      <c r="C15" s="5" t="s">
        <v>4</v>
      </c>
      <c r="D15" s="5" t="s">
        <v>5</v>
      </c>
      <c r="E15" s="5">
        <v>5</v>
      </c>
      <c r="F15" s="5">
        <v>9</v>
      </c>
      <c r="G15" s="5">
        <v>5</v>
      </c>
      <c r="H15" s="5">
        <v>1</v>
      </c>
      <c r="I15" s="5"/>
      <c r="J15" s="5"/>
      <c r="K15" s="5"/>
      <c r="L15" s="5"/>
      <c r="M15" s="5"/>
      <c r="N15" s="5">
        <v>20</v>
      </c>
      <c r="O15" s="5">
        <f t="shared" si="0"/>
        <v>20</v>
      </c>
    </row>
    <row r="16" spans="1:15" x14ac:dyDescent="0.3">
      <c r="A16" s="5" t="s">
        <v>55</v>
      </c>
      <c r="B16" s="5" t="s">
        <v>56</v>
      </c>
      <c r="C16" s="5" t="s">
        <v>4</v>
      </c>
      <c r="D16" s="5" t="s">
        <v>5</v>
      </c>
      <c r="E16" s="5"/>
      <c r="F16" s="5"/>
      <c r="G16" s="5">
        <v>2</v>
      </c>
      <c r="H16" s="5"/>
      <c r="I16" s="5">
        <v>1</v>
      </c>
      <c r="J16" s="5"/>
      <c r="K16" s="5"/>
      <c r="L16" s="5"/>
      <c r="M16" s="5"/>
      <c r="N16" s="5">
        <v>3</v>
      </c>
      <c r="O16" s="5">
        <f t="shared" si="0"/>
        <v>3</v>
      </c>
    </row>
    <row r="17" spans="1:15" x14ac:dyDescent="0.3">
      <c r="A17" s="5" t="s">
        <v>117</v>
      </c>
      <c r="B17" s="5" t="s">
        <v>118</v>
      </c>
      <c r="C17" s="5" t="s">
        <v>4</v>
      </c>
      <c r="D17" s="5" t="s">
        <v>5</v>
      </c>
      <c r="E17" s="5">
        <v>50</v>
      </c>
      <c r="F17" s="5">
        <v>17</v>
      </c>
      <c r="G17" s="5">
        <v>1</v>
      </c>
      <c r="H17" s="5"/>
      <c r="I17" s="5"/>
      <c r="J17" s="5"/>
      <c r="K17" s="5"/>
      <c r="L17" s="5"/>
      <c r="M17" s="5"/>
      <c r="N17" s="5">
        <v>68</v>
      </c>
      <c r="O17" s="5">
        <f t="shared" si="0"/>
        <v>68</v>
      </c>
    </row>
    <row r="18" spans="1:15" x14ac:dyDescent="0.3">
      <c r="A18" s="5" t="s">
        <v>61</v>
      </c>
      <c r="B18" s="5" t="s">
        <v>62</v>
      </c>
      <c r="C18" s="5" t="s">
        <v>4</v>
      </c>
      <c r="D18" s="5" t="s">
        <v>5</v>
      </c>
      <c r="E18" s="5">
        <v>63</v>
      </c>
      <c r="F18" s="5">
        <v>5</v>
      </c>
      <c r="G18" s="5"/>
      <c r="H18" s="5"/>
      <c r="I18" s="5"/>
      <c r="J18" s="5"/>
      <c r="K18" s="5"/>
      <c r="L18" s="5"/>
      <c r="M18" s="5"/>
      <c r="N18" s="5">
        <v>68</v>
      </c>
      <c r="O18" s="5">
        <f t="shared" si="0"/>
        <v>68</v>
      </c>
    </row>
    <row r="19" spans="1:15" x14ac:dyDescent="0.3">
      <c r="A19" s="5" t="s">
        <v>130</v>
      </c>
      <c r="B19" s="5" t="s">
        <v>131</v>
      </c>
      <c r="C19" s="5" t="s">
        <v>4</v>
      </c>
      <c r="D19" s="5" t="s">
        <v>5</v>
      </c>
      <c r="E19" s="5">
        <v>8</v>
      </c>
      <c r="F19" s="5">
        <v>10</v>
      </c>
      <c r="G19" s="5">
        <v>1</v>
      </c>
      <c r="H19" s="5">
        <v>3</v>
      </c>
      <c r="I19" s="5">
        <v>1</v>
      </c>
      <c r="J19" s="5"/>
      <c r="K19" s="5"/>
      <c r="L19" s="5"/>
      <c r="M19" s="5"/>
      <c r="N19" s="5">
        <v>23</v>
      </c>
      <c r="O19" s="5">
        <f t="shared" si="0"/>
        <v>23</v>
      </c>
    </row>
    <row r="20" spans="1:15" x14ac:dyDescent="0.3">
      <c r="A20" s="5" t="s">
        <v>121</v>
      </c>
      <c r="B20" s="5" t="s">
        <v>122</v>
      </c>
      <c r="C20" s="5" t="s">
        <v>4</v>
      </c>
      <c r="D20" s="5" t="s">
        <v>5</v>
      </c>
      <c r="E20" s="5">
        <v>4</v>
      </c>
      <c r="F20" s="5">
        <v>10</v>
      </c>
      <c r="G20" s="5">
        <v>12</v>
      </c>
      <c r="H20" s="5">
        <v>2</v>
      </c>
      <c r="I20" s="5"/>
      <c r="J20" s="5"/>
      <c r="K20" s="5">
        <v>1</v>
      </c>
      <c r="L20" s="5"/>
      <c r="M20" s="5"/>
      <c r="N20" s="5">
        <v>29</v>
      </c>
      <c r="O20" s="5">
        <f t="shared" si="0"/>
        <v>29</v>
      </c>
    </row>
    <row r="21" spans="1:15" x14ac:dyDescent="0.3">
      <c r="A21" s="5" t="s">
        <v>46</v>
      </c>
      <c r="B21" s="5" t="s">
        <v>47</v>
      </c>
      <c r="C21" s="5" t="s">
        <v>4</v>
      </c>
      <c r="D21" s="5" t="s">
        <v>5</v>
      </c>
      <c r="E21" s="5">
        <v>3</v>
      </c>
      <c r="F21" s="5">
        <v>2</v>
      </c>
      <c r="G21" s="5">
        <v>5</v>
      </c>
      <c r="H21" s="5">
        <v>8</v>
      </c>
      <c r="I21" s="5">
        <v>3</v>
      </c>
      <c r="J21" s="5">
        <v>1</v>
      </c>
      <c r="K21" s="5">
        <v>3</v>
      </c>
      <c r="L21" s="5"/>
      <c r="M21" s="5"/>
      <c r="N21" s="5">
        <v>25</v>
      </c>
      <c r="O21" s="5">
        <f t="shared" si="0"/>
        <v>25</v>
      </c>
    </row>
    <row r="22" spans="1:15" x14ac:dyDescent="0.3">
      <c r="A22" s="5" t="s">
        <v>81</v>
      </c>
      <c r="B22" s="5" t="s">
        <v>82</v>
      </c>
      <c r="C22" s="5" t="s">
        <v>4</v>
      </c>
      <c r="D22" s="5" t="s">
        <v>5</v>
      </c>
      <c r="E22" s="5"/>
      <c r="F22" s="5"/>
      <c r="G22" s="5"/>
      <c r="H22" s="5">
        <v>1</v>
      </c>
      <c r="I22" s="5"/>
      <c r="J22" s="5"/>
      <c r="K22" s="5"/>
      <c r="L22" s="5"/>
      <c r="M22" s="5"/>
      <c r="N22" s="5">
        <v>1</v>
      </c>
      <c r="O22" s="5">
        <f t="shared" si="0"/>
        <v>1</v>
      </c>
    </row>
    <row r="23" spans="1:15" x14ac:dyDescent="0.3">
      <c r="A23" s="5" t="s">
        <v>123</v>
      </c>
      <c r="B23" s="5" t="s">
        <v>124</v>
      </c>
      <c r="C23" s="5" t="s">
        <v>4</v>
      </c>
      <c r="D23" s="5" t="s">
        <v>5</v>
      </c>
      <c r="E23" s="5"/>
      <c r="F23" s="5"/>
      <c r="G23" s="5"/>
      <c r="H23" s="5"/>
      <c r="I23" s="5"/>
      <c r="J23" s="5">
        <v>1</v>
      </c>
      <c r="K23" s="5">
        <v>1</v>
      </c>
      <c r="L23" s="5"/>
      <c r="M23" s="5">
        <v>1</v>
      </c>
      <c r="N23" s="5">
        <v>3</v>
      </c>
      <c r="O23" s="5">
        <f t="shared" si="0"/>
        <v>2</v>
      </c>
    </row>
    <row r="24" spans="1:15" x14ac:dyDescent="0.3">
      <c r="A24" s="5" t="s">
        <v>21</v>
      </c>
      <c r="B24" s="5" t="s">
        <v>22</v>
      </c>
      <c r="C24" s="5" t="s">
        <v>4</v>
      </c>
      <c r="D24" s="5" t="s">
        <v>5</v>
      </c>
      <c r="E24" s="5">
        <v>1</v>
      </c>
      <c r="F24" s="5">
        <v>12</v>
      </c>
      <c r="G24" s="5">
        <v>10</v>
      </c>
      <c r="H24" s="5"/>
      <c r="I24" s="5"/>
      <c r="J24" s="5"/>
      <c r="K24" s="5"/>
      <c r="L24" s="5"/>
      <c r="M24" s="5"/>
      <c r="N24" s="5">
        <v>23</v>
      </c>
      <c r="O24" s="5">
        <f t="shared" si="0"/>
        <v>23</v>
      </c>
    </row>
    <row r="25" spans="1:15" x14ac:dyDescent="0.3">
      <c r="A25" s="5" t="s">
        <v>125</v>
      </c>
      <c r="B25" s="5" t="s">
        <v>126</v>
      </c>
      <c r="C25" s="5" t="s">
        <v>4</v>
      </c>
      <c r="D25" s="5" t="s">
        <v>5</v>
      </c>
      <c r="E25" s="5"/>
      <c r="F25" s="5"/>
      <c r="G25" s="5">
        <v>1</v>
      </c>
      <c r="H25" s="5"/>
      <c r="I25" s="5"/>
      <c r="J25" s="5"/>
      <c r="K25" s="5"/>
      <c r="L25" s="5"/>
      <c r="M25" s="5"/>
      <c r="N25" s="5">
        <v>1</v>
      </c>
      <c r="O25" s="5">
        <f t="shared" si="0"/>
        <v>1</v>
      </c>
    </row>
    <row r="26" spans="1:15" x14ac:dyDescent="0.3">
      <c r="A26" s="5" t="s">
        <v>35</v>
      </c>
      <c r="B26" s="5" t="s">
        <v>36</v>
      </c>
      <c r="C26" s="5" t="s">
        <v>4</v>
      </c>
      <c r="D26" s="5" t="s">
        <v>5</v>
      </c>
      <c r="E26" s="5"/>
      <c r="F26" s="5"/>
      <c r="G26" s="5">
        <v>1</v>
      </c>
      <c r="H26" s="5"/>
      <c r="I26" s="5"/>
      <c r="J26" s="5"/>
      <c r="K26" s="5"/>
      <c r="L26" s="5"/>
      <c r="M26" s="5"/>
      <c r="N26" s="5">
        <v>1</v>
      </c>
      <c r="O26" s="5">
        <f t="shared" si="0"/>
        <v>1</v>
      </c>
    </row>
    <row r="27" spans="1:15" x14ac:dyDescent="0.3">
      <c r="A27" s="5" t="s">
        <v>65</v>
      </c>
      <c r="B27" s="5" t="s">
        <v>66</v>
      </c>
      <c r="C27" s="5" t="s">
        <v>4</v>
      </c>
      <c r="D27" s="5" t="s">
        <v>5</v>
      </c>
      <c r="E27" s="5">
        <v>1</v>
      </c>
      <c r="F27" s="5">
        <v>1</v>
      </c>
      <c r="G27" s="5">
        <v>4</v>
      </c>
      <c r="H27" s="5">
        <v>14</v>
      </c>
      <c r="I27" s="5">
        <v>5</v>
      </c>
      <c r="J27" s="5"/>
      <c r="K27" s="5"/>
      <c r="L27" s="5"/>
      <c r="M27" s="5"/>
      <c r="N27" s="5">
        <v>25</v>
      </c>
      <c r="O27" s="5">
        <f t="shared" si="0"/>
        <v>25</v>
      </c>
    </row>
    <row r="28" spans="1:15" x14ac:dyDescent="0.3">
      <c r="A28" s="5" t="s">
        <v>67</v>
      </c>
      <c r="B28" s="5" t="s">
        <v>68</v>
      </c>
      <c r="C28" s="5" t="s">
        <v>4</v>
      </c>
      <c r="D28" s="5" t="s">
        <v>5</v>
      </c>
      <c r="E28" s="5">
        <v>15</v>
      </c>
      <c r="F28" s="5">
        <v>4</v>
      </c>
      <c r="G28" s="5">
        <v>3</v>
      </c>
      <c r="H28" s="5">
        <v>3</v>
      </c>
      <c r="I28" s="5"/>
      <c r="J28" s="5"/>
      <c r="K28" s="5"/>
      <c r="L28" s="5"/>
      <c r="M28" s="5"/>
      <c r="N28" s="5">
        <v>25</v>
      </c>
      <c r="O28" s="5">
        <f t="shared" si="0"/>
        <v>25</v>
      </c>
    </row>
    <row r="29" spans="1:15" x14ac:dyDescent="0.3">
      <c r="A29" s="5" t="s">
        <v>113</v>
      </c>
      <c r="B29" s="5" t="s">
        <v>56</v>
      </c>
      <c r="C29" s="5" t="s">
        <v>4</v>
      </c>
      <c r="D29" s="5" t="s">
        <v>5</v>
      </c>
      <c r="E29" s="5">
        <v>7</v>
      </c>
      <c r="F29" s="5">
        <v>9</v>
      </c>
      <c r="G29" s="5">
        <v>1</v>
      </c>
      <c r="H29" s="5">
        <v>1</v>
      </c>
      <c r="I29" s="5"/>
      <c r="J29" s="5"/>
      <c r="K29" s="5"/>
      <c r="L29" s="5"/>
      <c r="M29" s="5"/>
      <c r="N29" s="5">
        <v>18</v>
      </c>
      <c r="O29" s="5">
        <f t="shared" si="0"/>
        <v>18</v>
      </c>
    </row>
    <row r="30" spans="1:15" x14ac:dyDescent="0.3">
      <c r="A30" s="5" t="s">
        <v>236</v>
      </c>
      <c r="B30" s="5"/>
      <c r="C30" s="5"/>
      <c r="D30" s="5"/>
      <c r="E30" s="5">
        <v>321</v>
      </c>
      <c r="F30" s="5">
        <v>125</v>
      </c>
      <c r="G30" s="5">
        <v>89</v>
      </c>
      <c r="H30" s="5">
        <v>44</v>
      </c>
      <c r="I30" s="5">
        <v>17</v>
      </c>
      <c r="J30" s="5">
        <v>10</v>
      </c>
      <c r="K30" s="5">
        <v>7</v>
      </c>
      <c r="L30" s="5">
        <v>1</v>
      </c>
      <c r="M30" s="5">
        <v>1</v>
      </c>
      <c r="N30" s="5">
        <v>615</v>
      </c>
      <c r="O30" s="5">
        <f t="shared" si="0"/>
        <v>613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5" sqref="A5:O33"/>
    </sheetView>
  </sheetViews>
  <sheetFormatPr defaultColWidth="8.75" defaultRowHeight="18.75" x14ac:dyDescent="0.3"/>
  <cols>
    <col min="1" max="1" width="9.375" style="3" bestFit="1" customWidth="1"/>
    <col min="2" max="2" width="27" style="3" bestFit="1" customWidth="1"/>
    <col min="3" max="3" width="7.5" style="3" bestFit="1" customWidth="1"/>
    <col min="4" max="4" width="7.75" style="3" bestFit="1" customWidth="1"/>
    <col min="5" max="12" width="5.25" style="3" bestFit="1" customWidth="1"/>
    <col min="13" max="13" width="4.5" style="3" bestFit="1" customWidth="1"/>
    <col min="14" max="14" width="8.5" style="3" bestFit="1" customWidth="1"/>
    <col min="15" max="15" width="7.25" style="3" bestFit="1" customWidth="1"/>
    <col min="16" max="16384" width="8.75" style="3"/>
  </cols>
  <sheetData>
    <row r="1" spans="1:15" x14ac:dyDescent="0.3">
      <c r="A1" s="2" t="s">
        <v>237</v>
      </c>
      <c r="B1" s="3" t="s">
        <v>41</v>
      </c>
    </row>
    <row r="2" spans="1:15" x14ac:dyDescent="0.3">
      <c r="A2" s="2" t="s">
        <v>238</v>
      </c>
      <c r="B2" s="3" t="s">
        <v>0</v>
      </c>
    </row>
    <row r="3" spans="1:15" x14ac:dyDescent="0.3">
      <c r="A3" s="2" t="s">
        <v>239</v>
      </c>
      <c r="B3" s="3" t="s">
        <v>192</v>
      </c>
    </row>
    <row r="5" spans="1:15" x14ac:dyDescent="0.3">
      <c r="A5" s="6" t="s">
        <v>240</v>
      </c>
      <c r="B5" s="6" t="s">
        <v>241</v>
      </c>
      <c r="C5" s="6" t="s">
        <v>242</v>
      </c>
      <c r="D5" s="6" t="s">
        <v>243</v>
      </c>
      <c r="E5" s="8" t="s">
        <v>235</v>
      </c>
      <c r="F5" s="8"/>
      <c r="G5" s="8"/>
      <c r="H5" s="8"/>
      <c r="I5" s="8"/>
      <c r="J5" s="8"/>
      <c r="K5" s="8"/>
      <c r="L5" s="8"/>
      <c r="M5" s="8"/>
      <c r="N5" s="7" t="s">
        <v>244</v>
      </c>
      <c r="O5" s="7"/>
    </row>
    <row r="6" spans="1:15" x14ac:dyDescent="0.3">
      <c r="A6" s="6"/>
      <c r="B6" s="6"/>
      <c r="C6" s="6"/>
      <c r="D6" s="6"/>
      <c r="E6" s="1" t="s">
        <v>25</v>
      </c>
      <c r="F6" s="1" t="s">
        <v>18</v>
      </c>
      <c r="G6" s="1" t="s">
        <v>15</v>
      </c>
      <c r="H6" s="1" t="s">
        <v>13</v>
      </c>
      <c r="I6" s="1" t="s">
        <v>14</v>
      </c>
      <c r="J6" s="1" t="s">
        <v>9</v>
      </c>
      <c r="K6" s="1" t="s">
        <v>6</v>
      </c>
      <c r="L6" s="1" t="s">
        <v>12</v>
      </c>
      <c r="M6" s="1" t="s">
        <v>89</v>
      </c>
      <c r="N6" s="4" t="s">
        <v>245</v>
      </c>
      <c r="O6" s="4" t="s">
        <v>246</v>
      </c>
    </row>
    <row r="7" spans="1:15" x14ac:dyDescent="0.3">
      <c r="A7" s="5" t="s">
        <v>35</v>
      </c>
      <c r="B7" s="5" t="s">
        <v>36</v>
      </c>
      <c r="C7" s="5" t="s">
        <v>4</v>
      </c>
      <c r="D7" s="5" t="s">
        <v>5</v>
      </c>
      <c r="E7" s="5"/>
      <c r="F7" s="5"/>
      <c r="G7" s="5">
        <v>1</v>
      </c>
      <c r="H7" s="5"/>
      <c r="I7" s="5"/>
      <c r="J7" s="5"/>
      <c r="K7" s="5"/>
      <c r="L7" s="5"/>
      <c r="M7" s="5"/>
      <c r="N7" s="5">
        <v>1</v>
      </c>
      <c r="O7" s="5">
        <f>SUM(E7:K7)</f>
        <v>1</v>
      </c>
    </row>
    <row r="8" spans="1:15" x14ac:dyDescent="0.3">
      <c r="A8" s="5" t="s">
        <v>65</v>
      </c>
      <c r="B8" s="5" t="s">
        <v>66</v>
      </c>
      <c r="C8" s="5" t="s">
        <v>4</v>
      </c>
      <c r="D8" s="5" t="s">
        <v>5</v>
      </c>
      <c r="E8" s="5"/>
      <c r="F8" s="5">
        <v>2</v>
      </c>
      <c r="G8" s="5">
        <v>5</v>
      </c>
      <c r="H8" s="5">
        <v>2</v>
      </c>
      <c r="I8" s="5"/>
      <c r="J8" s="5"/>
      <c r="K8" s="5"/>
      <c r="L8" s="5"/>
      <c r="M8" s="5"/>
      <c r="N8" s="5">
        <v>9</v>
      </c>
      <c r="O8" s="5">
        <f t="shared" ref="O8:O33" si="0">SUM(E8:K8)</f>
        <v>9</v>
      </c>
    </row>
    <row r="9" spans="1:15" x14ac:dyDescent="0.3">
      <c r="A9" s="5" t="s">
        <v>109</v>
      </c>
      <c r="B9" s="5" t="s">
        <v>110</v>
      </c>
      <c r="C9" s="5" t="s">
        <v>4</v>
      </c>
      <c r="D9" s="5" t="s">
        <v>5</v>
      </c>
      <c r="E9" s="5"/>
      <c r="F9" s="5">
        <v>2</v>
      </c>
      <c r="G9" s="5">
        <v>2</v>
      </c>
      <c r="H9" s="5">
        <v>3</v>
      </c>
      <c r="I9" s="5">
        <v>1</v>
      </c>
      <c r="J9" s="5"/>
      <c r="K9" s="5"/>
      <c r="L9" s="5"/>
      <c r="M9" s="5"/>
      <c r="N9" s="5">
        <v>8</v>
      </c>
      <c r="O9" s="5">
        <f t="shared" si="0"/>
        <v>8</v>
      </c>
    </row>
    <row r="10" spans="1:15" x14ac:dyDescent="0.3">
      <c r="A10" s="5" t="s">
        <v>67</v>
      </c>
      <c r="B10" s="5" t="s">
        <v>68</v>
      </c>
      <c r="C10" s="5" t="s">
        <v>4</v>
      </c>
      <c r="D10" s="5" t="s">
        <v>5</v>
      </c>
      <c r="E10" s="5">
        <v>7</v>
      </c>
      <c r="F10" s="5"/>
      <c r="G10" s="5">
        <v>3</v>
      </c>
      <c r="H10" s="5"/>
      <c r="I10" s="5"/>
      <c r="J10" s="5"/>
      <c r="K10" s="5"/>
      <c r="L10" s="5"/>
      <c r="M10" s="5"/>
      <c r="N10" s="5">
        <v>10</v>
      </c>
      <c r="O10" s="5">
        <f t="shared" si="0"/>
        <v>10</v>
      </c>
    </row>
    <row r="11" spans="1:15" x14ac:dyDescent="0.3">
      <c r="A11" s="5" t="s">
        <v>193</v>
      </c>
      <c r="B11" s="5" t="s">
        <v>194</v>
      </c>
      <c r="C11" s="5" t="s">
        <v>4</v>
      </c>
      <c r="D11" s="5" t="s">
        <v>5</v>
      </c>
      <c r="E11" s="5">
        <v>1</v>
      </c>
      <c r="F11" s="5">
        <v>4</v>
      </c>
      <c r="G11" s="5">
        <v>3</v>
      </c>
      <c r="H11" s="5"/>
      <c r="I11" s="5">
        <v>2</v>
      </c>
      <c r="J11" s="5"/>
      <c r="K11" s="5">
        <v>1</v>
      </c>
      <c r="L11" s="5">
        <v>1</v>
      </c>
      <c r="M11" s="5"/>
      <c r="N11" s="5">
        <v>12</v>
      </c>
      <c r="O11" s="5">
        <f t="shared" si="0"/>
        <v>11</v>
      </c>
    </row>
    <row r="12" spans="1:15" x14ac:dyDescent="0.3">
      <c r="A12" s="5" t="s">
        <v>113</v>
      </c>
      <c r="B12" s="5" t="s">
        <v>56</v>
      </c>
      <c r="C12" s="5" t="s">
        <v>4</v>
      </c>
      <c r="D12" s="5" t="s">
        <v>5</v>
      </c>
      <c r="E12" s="5">
        <v>2</v>
      </c>
      <c r="F12" s="5">
        <v>5</v>
      </c>
      <c r="G12" s="5">
        <v>3</v>
      </c>
      <c r="H12" s="5"/>
      <c r="I12" s="5"/>
      <c r="J12" s="5"/>
      <c r="K12" s="5"/>
      <c r="L12" s="5"/>
      <c r="M12" s="5"/>
      <c r="N12" s="5">
        <v>10</v>
      </c>
      <c r="O12" s="5">
        <f t="shared" si="0"/>
        <v>10</v>
      </c>
    </row>
    <row r="13" spans="1:15" x14ac:dyDescent="0.3">
      <c r="A13" s="5" t="s">
        <v>114</v>
      </c>
      <c r="B13" s="5" t="s">
        <v>115</v>
      </c>
      <c r="C13" s="5" t="s">
        <v>4</v>
      </c>
      <c r="D13" s="5" t="s">
        <v>5</v>
      </c>
      <c r="E13" s="5"/>
      <c r="F13" s="5"/>
      <c r="G13" s="5">
        <v>8</v>
      </c>
      <c r="H13" s="5"/>
      <c r="I13" s="5"/>
      <c r="J13" s="5"/>
      <c r="K13" s="5"/>
      <c r="L13" s="5"/>
      <c r="M13" s="5"/>
      <c r="N13" s="5">
        <v>8</v>
      </c>
      <c r="O13" s="5">
        <f t="shared" si="0"/>
        <v>8</v>
      </c>
    </row>
    <row r="14" spans="1:15" x14ac:dyDescent="0.3">
      <c r="A14" s="5" t="s">
        <v>197</v>
      </c>
      <c r="B14" s="5" t="s">
        <v>80</v>
      </c>
      <c r="C14" s="5" t="s">
        <v>4</v>
      </c>
      <c r="D14" s="5" t="s">
        <v>5</v>
      </c>
      <c r="E14" s="5">
        <v>4</v>
      </c>
      <c r="F14" s="5">
        <v>2</v>
      </c>
      <c r="G14" s="5">
        <v>4</v>
      </c>
      <c r="H14" s="5"/>
      <c r="I14" s="5"/>
      <c r="J14" s="5"/>
      <c r="K14" s="5"/>
      <c r="L14" s="5"/>
      <c r="M14" s="5"/>
      <c r="N14" s="5">
        <v>10</v>
      </c>
      <c r="O14" s="5">
        <f t="shared" si="0"/>
        <v>10</v>
      </c>
    </row>
    <row r="15" spans="1:15" x14ac:dyDescent="0.3">
      <c r="A15" s="5" t="s">
        <v>195</v>
      </c>
      <c r="B15" s="5" t="s">
        <v>196</v>
      </c>
      <c r="C15" s="5" t="s">
        <v>4</v>
      </c>
      <c r="D15" s="5" t="s">
        <v>5</v>
      </c>
      <c r="E15" s="5">
        <v>2</v>
      </c>
      <c r="F15" s="5">
        <v>3</v>
      </c>
      <c r="G15" s="5"/>
      <c r="H15" s="5">
        <v>2</v>
      </c>
      <c r="I15" s="5">
        <v>2</v>
      </c>
      <c r="J15" s="5">
        <v>1</v>
      </c>
      <c r="K15" s="5">
        <v>1</v>
      </c>
      <c r="L15" s="5">
        <v>1</v>
      </c>
      <c r="M15" s="5"/>
      <c r="N15" s="5">
        <v>12</v>
      </c>
      <c r="O15" s="5">
        <f t="shared" si="0"/>
        <v>11</v>
      </c>
    </row>
    <row r="16" spans="1:15" x14ac:dyDescent="0.3">
      <c r="A16" s="5" t="s">
        <v>200</v>
      </c>
      <c r="B16" s="5" t="s">
        <v>201</v>
      </c>
      <c r="C16" s="5" t="s">
        <v>4</v>
      </c>
      <c r="D16" s="5" t="s">
        <v>5</v>
      </c>
      <c r="E16" s="5">
        <v>2</v>
      </c>
      <c r="F16" s="5">
        <v>2</v>
      </c>
      <c r="G16" s="5">
        <v>2</v>
      </c>
      <c r="H16" s="5">
        <v>1</v>
      </c>
      <c r="I16" s="5">
        <v>1</v>
      </c>
      <c r="J16" s="5"/>
      <c r="K16" s="5"/>
      <c r="L16" s="5"/>
      <c r="M16" s="5"/>
      <c r="N16" s="5">
        <v>8</v>
      </c>
      <c r="O16" s="5">
        <f t="shared" si="0"/>
        <v>8</v>
      </c>
    </row>
    <row r="17" spans="1:15" x14ac:dyDescent="0.3">
      <c r="A17" s="5" t="s">
        <v>198</v>
      </c>
      <c r="B17" s="5" t="s">
        <v>199</v>
      </c>
      <c r="C17" s="5" t="s">
        <v>4</v>
      </c>
      <c r="D17" s="5" t="s">
        <v>5</v>
      </c>
      <c r="E17" s="5"/>
      <c r="F17" s="5">
        <v>1</v>
      </c>
      <c r="G17" s="5">
        <v>5</v>
      </c>
      <c r="H17" s="5">
        <v>1</v>
      </c>
      <c r="I17" s="5">
        <v>1</v>
      </c>
      <c r="J17" s="5"/>
      <c r="K17" s="5"/>
      <c r="L17" s="5"/>
      <c r="M17" s="5"/>
      <c r="N17" s="5">
        <v>8</v>
      </c>
      <c r="O17" s="5">
        <f t="shared" si="0"/>
        <v>8</v>
      </c>
    </row>
    <row r="18" spans="1:15" x14ac:dyDescent="0.3">
      <c r="A18" s="5" t="s">
        <v>210</v>
      </c>
      <c r="B18" s="5" t="s">
        <v>211</v>
      </c>
      <c r="C18" s="5" t="s">
        <v>4</v>
      </c>
      <c r="D18" s="5" t="s">
        <v>5</v>
      </c>
      <c r="E18" s="5">
        <v>1</v>
      </c>
      <c r="F18" s="5">
        <v>1</v>
      </c>
      <c r="G18" s="5">
        <v>1</v>
      </c>
      <c r="H18" s="5"/>
      <c r="I18" s="5">
        <v>5</v>
      </c>
      <c r="J18" s="5"/>
      <c r="K18" s="5">
        <v>7</v>
      </c>
      <c r="L18" s="5"/>
      <c r="M18" s="5"/>
      <c r="N18" s="5">
        <v>15</v>
      </c>
      <c r="O18" s="5">
        <f t="shared" si="0"/>
        <v>15</v>
      </c>
    </row>
    <row r="19" spans="1:15" x14ac:dyDescent="0.3">
      <c r="A19" s="5" t="s">
        <v>208</v>
      </c>
      <c r="B19" s="5" t="s">
        <v>77</v>
      </c>
      <c r="C19" s="5" t="s">
        <v>4</v>
      </c>
      <c r="D19" s="5" t="s">
        <v>5</v>
      </c>
      <c r="E19" s="5">
        <v>4</v>
      </c>
      <c r="F19" s="5">
        <v>3</v>
      </c>
      <c r="G19" s="5">
        <v>2</v>
      </c>
      <c r="H19" s="5">
        <v>5</v>
      </c>
      <c r="I19" s="5">
        <v>1</v>
      </c>
      <c r="J19" s="5"/>
      <c r="K19" s="5"/>
      <c r="L19" s="5"/>
      <c r="M19" s="5"/>
      <c r="N19" s="5">
        <v>15</v>
      </c>
      <c r="O19" s="5">
        <f t="shared" si="0"/>
        <v>15</v>
      </c>
    </row>
    <row r="20" spans="1:15" x14ac:dyDescent="0.3">
      <c r="A20" s="5" t="s">
        <v>209</v>
      </c>
      <c r="B20" s="5" t="s">
        <v>150</v>
      </c>
      <c r="C20" s="5" t="s">
        <v>4</v>
      </c>
      <c r="D20" s="5" t="s">
        <v>5</v>
      </c>
      <c r="E20" s="5">
        <v>8</v>
      </c>
      <c r="F20" s="5">
        <v>3</v>
      </c>
      <c r="G20" s="5">
        <v>3</v>
      </c>
      <c r="H20" s="5"/>
      <c r="I20" s="5">
        <v>1</v>
      </c>
      <c r="J20" s="5"/>
      <c r="K20" s="5"/>
      <c r="L20" s="5"/>
      <c r="M20" s="5"/>
      <c r="N20" s="5">
        <v>15</v>
      </c>
      <c r="O20" s="5">
        <f t="shared" si="0"/>
        <v>15</v>
      </c>
    </row>
    <row r="21" spans="1:15" x14ac:dyDescent="0.3">
      <c r="A21" s="5" t="s">
        <v>202</v>
      </c>
      <c r="B21" s="5" t="s">
        <v>75</v>
      </c>
      <c r="C21" s="5" t="s">
        <v>4</v>
      </c>
      <c r="D21" s="5" t="s">
        <v>5</v>
      </c>
      <c r="E21" s="5">
        <v>1</v>
      </c>
      <c r="F21" s="5"/>
      <c r="G21" s="5">
        <v>7</v>
      </c>
      <c r="H21" s="5">
        <v>7</v>
      </c>
      <c r="I21" s="5"/>
      <c r="J21" s="5"/>
      <c r="K21" s="5"/>
      <c r="L21" s="5"/>
      <c r="M21" s="5"/>
      <c r="N21" s="5">
        <v>15</v>
      </c>
      <c r="O21" s="5">
        <f t="shared" si="0"/>
        <v>15</v>
      </c>
    </row>
    <row r="22" spans="1:15" x14ac:dyDescent="0.3">
      <c r="A22" s="5" t="s">
        <v>203</v>
      </c>
      <c r="B22" s="5" t="s">
        <v>148</v>
      </c>
      <c r="C22" s="5" t="s">
        <v>4</v>
      </c>
      <c r="D22" s="5" t="s">
        <v>5</v>
      </c>
      <c r="E22" s="5">
        <v>4</v>
      </c>
      <c r="F22" s="5">
        <v>2</v>
      </c>
      <c r="G22" s="5">
        <v>2</v>
      </c>
      <c r="H22" s="5">
        <v>5</v>
      </c>
      <c r="I22" s="5">
        <v>4</v>
      </c>
      <c r="J22" s="5">
        <v>3</v>
      </c>
      <c r="K22" s="5"/>
      <c r="L22" s="5"/>
      <c r="M22" s="5">
        <v>1</v>
      </c>
      <c r="N22" s="5">
        <v>21</v>
      </c>
      <c r="O22" s="5">
        <f t="shared" si="0"/>
        <v>20</v>
      </c>
    </row>
    <row r="23" spans="1:15" x14ac:dyDescent="0.3">
      <c r="A23" s="5" t="s">
        <v>204</v>
      </c>
      <c r="B23" s="5" t="s">
        <v>205</v>
      </c>
      <c r="C23" s="5" t="s">
        <v>4</v>
      </c>
      <c r="D23" s="5" t="s">
        <v>5</v>
      </c>
      <c r="E23" s="5">
        <v>1</v>
      </c>
      <c r="F23" s="5"/>
      <c r="G23" s="5">
        <v>1</v>
      </c>
      <c r="H23" s="5">
        <v>1</v>
      </c>
      <c r="I23" s="5"/>
      <c r="J23" s="5">
        <v>2</v>
      </c>
      <c r="K23" s="5"/>
      <c r="L23" s="5"/>
      <c r="M23" s="5">
        <v>1</v>
      </c>
      <c r="N23" s="5">
        <v>6</v>
      </c>
      <c r="O23" s="5">
        <f t="shared" si="0"/>
        <v>5</v>
      </c>
    </row>
    <row r="24" spans="1:15" x14ac:dyDescent="0.3">
      <c r="A24" s="5" t="s">
        <v>206</v>
      </c>
      <c r="B24" s="5" t="s">
        <v>207</v>
      </c>
      <c r="C24" s="5" t="s">
        <v>4</v>
      </c>
      <c r="D24" s="5" t="s">
        <v>5</v>
      </c>
      <c r="E24" s="5">
        <v>3</v>
      </c>
      <c r="F24" s="5">
        <v>1</v>
      </c>
      <c r="G24" s="5">
        <v>3</v>
      </c>
      <c r="H24" s="5">
        <v>1</v>
      </c>
      <c r="I24" s="5"/>
      <c r="J24" s="5"/>
      <c r="K24" s="5"/>
      <c r="L24" s="5"/>
      <c r="M24" s="5">
        <v>1</v>
      </c>
      <c r="N24" s="5">
        <v>9</v>
      </c>
      <c r="O24" s="5">
        <f t="shared" si="0"/>
        <v>8</v>
      </c>
    </row>
    <row r="25" spans="1:15" x14ac:dyDescent="0.3">
      <c r="A25" s="5" t="s">
        <v>111</v>
      </c>
      <c r="B25" s="5" t="s">
        <v>112</v>
      </c>
      <c r="C25" s="5" t="s">
        <v>4</v>
      </c>
      <c r="D25" s="5" t="s">
        <v>5</v>
      </c>
      <c r="E25" s="5">
        <v>4</v>
      </c>
      <c r="F25" s="5">
        <v>2</v>
      </c>
      <c r="G25" s="5">
        <v>3</v>
      </c>
      <c r="H25" s="5">
        <v>4</v>
      </c>
      <c r="I25" s="5">
        <v>3</v>
      </c>
      <c r="J25" s="5"/>
      <c r="K25" s="5"/>
      <c r="L25" s="5">
        <v>1</v>
      </c>
      <c r="M25" s="5">
        <v>1</v>
      </c>
      <c r="N25" s="5">
        <v>18</v>
      </c>
      <c r="O25" s="5">
        <f t="shared" si="0"/>
        <v>16</v>
      </c>
    </row>
    <row r="26" spans="1:15" x14ac:dyDescent="0.3">
      <c r="A26" s="5" t="s">
        <v>129</v>
      </c>
      <c r="B26" s="5" t="s">
        <v>70</v>
      </c>
      <c r="C26" s="5" t="s">
        <v>4</v>
      </c>
      <c r="D26" s="5" t="s">
        <v>5</v>
      </c>
      <c r="E26" s="5">
        <v>2</v>
      </c>
      <c r="F26" s="5"/>
      <c r="G26" s="5">
        <v>2</v>
      </c>
      <c r="H26" s="5">
        <v>3</v>
      </c>
      <c r="I26" s="5">
        <v>3</v>
      </c>
      <c r="J26" s="5">
        <v>5</v>
      </c>
      <c r="K26" s="5">
        <v>10</v>
      </c>
      <c r="L26" s="5"/>
      <c r="M26" s="5"/>
      <c r="N26" s="5">
        <v>25</v>
      </c>
      <c r="O26" s="5">
        <f t="shared" si="0"/>
        <v>25</v>
      </c>
    </row>
    <row r="27" spans="1:15" x14ac:dyDescent="0.3">
      <c r="A27" s="5" t="s">
        <v>78</v>
      </c>
      <c r="B27" s="5" t="s">
        <v>79</v>
      </c>
      <c r="C27" s="5" t="s">
        <v>4</v>
      </c>
      <c r="D27" s="5" t="s">
        <v>5</v>
      </c>
      <c r="E27" s="5">
        <v>15</v>
      </c>
      <c r="F27" s="5"/>
      <c r="G27" s="5"/>
      <c r="H27" s="5"/>
      <c r="I27" s="5"/>
      <c r="J27" s="5"/>
      <c r="K27" s="5"/>
      <c r="L27" s="5">
        <v>3</v>
      </c>
      <c r="M27" s="5"/>
      <c r="N27" s="5">
        <v>18</v>
      </c>
      <c r="O27" s="5">
        <f t="shared" si="0"/>
        <v>15</v>
      </c>
    </row>
    <row r="28" spans="1:15" x14ac:dyDescent="0.3">
      <c r="A28" s="5" t="s">
        <v>94</v>
      </c>
      <c r="B28" s="5" t="s">
        <v>95</v>
      </c>
      <c r="C28" s="5" t="s">
        <v>4</v>
      </c>
      <c r="D28" s="5" t="s">
        <v>5</v>
      </c>
      <c r="E28" s="5">
        <v>11</v>
      </c>
      <c r="F28" s="5">
        <v>2</v>
      </c>
      <c r="G28" s="5">
        <v>2</v>
      </c>
      <c r="H28" s="5"/>
      <c r="I28" s="5"/>
      <c r="J28" s="5"/>
      <c r="K28" s="5"/>
      <c r="L28" s="5"/>
      <c r="M28" s="5"/>
      <c r="N28" s="5">
        <v>15</v>
      </c>
      <c r="O28" s="5">
        <f t="shared" si="0"/>
        <v>15</v>
      </c>
    </row>
    <row r="29" spans="1:15" x14ac:dyDescent="0.3">
      <c r="A29" s="5" t="s">
        <v>103</v>
      </c>
      <c r="B29" s="5" t="s">
        <v>104</v>
      </c>
      <c r="C29" s="5" t="s">
        <v>4</v>
      </c>
      <c r="D29" s="5" t="s">
        <v>5</v>
      </c>
      <c r="E29" s="5">
        <v>5</v>
      </c>
      <c r="F29" s="5">
        <v>3</v>
      </c>
      <c r="G29" s="5">
        <v>2</v>
      </c>
      <c r="H29" s="5"/>
      <c r="I29" s="5"/>
      <c r="J29" s="5"/>
      <c r="K29" s="5"/>
      <c r="L29" s="5"/>
      <c r="M29" s="5"/>
      <c r="N29" s="5">
        <v>10</v>
      </c>
      <c r="O29" s="5">
        <f t="shared" si="0"/>
        <v>10</v>
      </c>
    </row>
    <row r="30" spans="1:15" x14ac:dyDescent="0.3">
      <c r="A30" s="5" t="s">
        <v>105</v>
      </c>
      <c r="B30" s="5" t="s">
        <v>106</v>
      </c>
      <c r="C30" s="5" t="s">
        <v>4</v>
      </c>
      <c r="D30" s="5" t="s">
        <v>5</v>
      </c>
      <c r="E30" s="5"/>
      <c r="F30" s="5">
        <v>2</v>
      </c>
      <c r="G30" s="5">
        <v>1</v>
      </c>
      <c r="H30" s="5">
        <v>4</v>
      </c>
      <c r="I30" s="5">
        <v>2</v>
      </c>
      <c r="J30" s="5">
        <v>1</v>
      </c>
      <c r="K30" s="5"/>
      <c r="L30" s="5"/>
      <c r="M30" s="5"/>
      <c r="N30" s="5">
        <v>10</v>
      </c>
      <c r="O30" s="5">
        <f t="shared" si="0"/>
        <v>10</v>
      </c>
    </row>
    <row r="31" spans="1:15" x14ac:dyDescent="0.3">
      <c r="A31" s="5" t="s">
        <v>101</v>
      </c>
      <c r="B31" s="5" t="s">
        <v>102</v>
      </c>
      <c r="C31" s="5" t="s">
        <v>4</v>
      </c>
      <c r="D31" s="5" t="s">
        <v>5</v>
      </c>
      <c r="E31" s="5">
        <v>7</v>
      </c>
      <c r="F31" s="5">
        <v>7</v>
      </c>
      <c r="G31" s="5">
        <v>2</v>
      </c>
      <c r="H31" s="5">
        <v>5</v>
      </c>
      <c r="I31" s="5">
        <v>1</v>
      </c>
      <c r="J31" s="5">
        <v>1</v>
      </c>
      <c r="K31" s="5"/>
      <c r="L31" s="5">
        <v>2</v>
      </c>
      <c r="M31" s="5">
        <v>1</v>
      </c>
      <c r="N31" s="5">
        <v>26</v>
      </c>
      <c r="O31" s="5">
        <f t="shared" si="0"/>
        <v>23</v>
      </c>
    </row>
    <row r="32" spans="1:15" x14ac:dyDescent="0.3">
      <c r="A32" s="5" t="s">
        <v>107</v>
      </c>
      <c r="B32" s="5" t="s">
        <v>108</v>
      </c>
      <c r="C32" s="5" t="s">
        <v>4</v>
      </c>
      <c r="D32" s="5" t="s">
        <v>5</v>
      </c>
      <c r="E32" s="5">
        <v>1</v>
      </c>
      <c r="F32" s="5">
        <v>1</v>
      </c>
      <c r="G32" s="5">
        <v>3</v>
      </c>
      <c r="H32" s="5">
        <v>2</v>
      </c>
      <c r="I32" s="5">
        <v>1</v>
      </c>
      <c r="J32" s="5">
        <v>6</v>
      </c>
      <c r="K32" s="5">
        <v>9</v>
      </c>
      <c r="L32" s="5">
        <v>2</v>
      </c>
      <c r="M32" s="5">
        <v>1</v>
      </c>
      <c r="N32" s="5">
        <v>26</v>
      </c>
      <c r="O32" s="5">
        <f t="shared" si="0"/>
        <v>23</v>
      </c>
    </row>
    <row r="33" spans="1:15" x14ac:dyDescent="0.3">
      <c r="A33" s="5" t="s">
        <v>236</v>
      </c>
      <c r="B33" s="5"/>
      <c r="C33" s="5"/>
      <c r="D33" s="5"/>
      <c r="E33" s="5">
        <v>85</v>
      </c>
      <c r="F33" s="5">
        <v>48</v>
      </c>
      <c r="G33" s="5">
        <v>70</v>
      </c>
      <c r="H33" s="5">
        <v>46</v>
      </c>
      <c r="I33" s="5">
        <v>28</v>
      </c>
      <c r="J33" s="5">
        <v>19</v>
      </c>
      <c r="K33" s="5">
        <v>28</v>
      </c>
      <c r="L33" s="5">
        <v>10</v>
      </c>
      <c r="M33" s="5">
        <v>6</v>
      </c>
      <c r="N33" s="5">
        <v>340</v>
      </c>
      <c r="O33" s="5">
        <f t="shared" si="0"/>
        <v>324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B20" sqref="B20"/>
    </sheetView>
  </sheetViews>
  <sheetFormatPr defaultColWidth="8.75" defaultRowHeight="18.75" x14ac:dyDescent="0.3"/>
  <cols>
    <col min="1" max="1" width="9.375" style="3" bestFit="1" customWidth="1"/>
    <col min="2" max="2" width="38.75" style="3" bestFit="1" customWidth="1"/>
    <col min="3" max="3" width="7.5" style="3" bestFit="1" customWidth="1"/>
    <col min="4" max="4" width="7.75" style="3" bestFit="1" customWidth="1"/>
    <col min="5" max="10" width="6.125" style="3" bestFit="1" customWidth="1"/>
    <col min="11" max="12" width="5.25" style="3" bestFit="1" customWidth="1"/>
    <col min="13" max="13" width="8.5" style="3" bestFit="1" customWidth="1"/>
    <col min="14" max="14" width="7.25" style="3" bestFit="1" customWidth="1"/>
    <col min="15" max="16384" width="8.75" style="3"/>
  </cols>
  <sheetData>
    <row r="1" spans="1:14" x14ac:dyDescent="0.3">
      <c r="A1" s="2" t="s">
        <v>237</v>
      </c>
      <c r="B1" s="3" t="s">
        <v>41</v>
      </c>
    </row>
    <row r="2" spans="1:14" x14ac:dyDescent="0.3">
      <c r="A2" s="2" t="s">
        <v>238</v>
      </c>
      <c r="B2" s="3" t="s">
        <v>0</v>
      </c>
    </row>
    <row r="3" spans="1:14" x14ac:dyDescent="0.3">
      <c r="A3" s="2" t="s">
        <v>239</v>
      </c>
      <c r="B3" s="3" t="s">
        <v>1</v>
      </c>
    </row>
    <row r="5" spans="1:14" x14ac:dyDescent="0.3">
      <c r="A5" s="6" t="s">
        <v>240</v>
      </c>
      <c r="B5" s="6" t="s">
        <v>241</v>
      </c>
      <c r="C5" s="6" t="s">
        <v>242</v>
      </c>
      <c r="D5" s="6" t="s">
        <v>243</v>
      </c>
      <c r="E5" s="8" t="s">
        <v>235</v>
      </c>
      <c r="F5" s="8"/>
      <c r="G5" s="8"/>
      <c r="H5" s="8"/>
      <c r="I5" s="8"/>
      <c r="J5" s="8"/>
      <c r="K5" s="8"/>
      <c r="L5" s="8"/>
      <c r="M5" s="7" t="s">
        <v>244</v>
      </c>
      <c r="N5" s="7"/>
    </row>
    <row r="6" spans="1:14" x14ac:dyDescent="0.3">
      <c r="A6" s="6"/>
      <c r="B6" s="6"/>
      <c r="C6" s="6"/>
      <c r="D6" s="6"/>
      <c r="E6" s="1" t="s">
        <v>25</v>
      </c>
      <c r="F6" s="1" t="s">
        <v>18</v>
      </c>
      <c r="G6" s="1" t="s">
        <v>15</v>
      </c>
      <c r="H6" s="1" t="s">
        <v>13</v>
      </c>
      <c r="I6" s="1" t="s">
        <v>14</v>
      </c>
      <c r="J6" s="1" t="s">
        <v>9</v>
      </c>
      <c r="K6" s="1" t="s">
        <v>6</v>
      </c>
      <c r="L6" s="1" t="s">
        <v>12</v>
      </c>
      <c r="M6" s="4" t="s">
        <v>245</v>
      </c>
      <c r="N6" s="4" t="s">
        <v>246</v>
      </c>
    </row>
    <row r="7" spans="1:14" x14ac:dyDescent="0.3">
      <c r="A7" s="5" t="s">
        <v>33</v>
      </c>
      <c r="B7" s="5" t="s">
        <v>34</v>
      </c>
      <c r="C7" s="5" t="s">
        <v>4</v>
      </c>
      <c r="D7" s="5" t="s">
        <v>5</v>
      </c>
      <c r="E7" s="5">
        <v>9</v>
      </c>
      <c r="F7" s="5">
        <v>4</v>
      </c>
      <c r="G7" s="5">
        <v>7</v>
      </c>
      <c r="H7" s="5">
        <v>1</v>
      </c>
      <c r="I7" s="5"/>
      <c r="J7" s="5"/>
      <c r="K7" s="5"/>
      <c r="L7" s="5"/>
      <c r="M7" s="5">
        <v>21</v>
      </c>
      <c r="N7" s="5">
        <f>SUM(E7:K7)</f>
        <v>21</v>
      </c>
    </row>
    <row r="8" spans="1:14" x14ac:dyDescent="0.3">
      <c r="A8" s="5" t="s">
        <v>42</v>
      </c>
      <c r="B8" s="5" t="s">
        <v>43</v>
      </c>
      <c r="C8" s="5" t="s">
        <v>4</v>
      </c>
      <c r="D8" s="5" t="s">
        <v>5</v>
      </c>
      <c r="E8" s="5">
        <v>72</v>
      </c>
      <c r="F8" s="5">
        <v>1</v>
      </c>
      <c r="G8" s="5"/>
      <c r="H8" s="5"/>
      <c r="I8" s="5"/>
      <c r="J8" s="5"/>
      <c r="K8" s="5"/>
      <c r="L8" s="5"/>
      <c r="M8" s="5">
        <v>73</v>
      </c>
      <c r="N8" s="5">
        <f t="shared" ref="N8:N38" si="0">SUM(E8:K8)</f>
        <v>73</v>
      </c>
    </row>
    <row r="9" spans="1:14" x14ac:dyDescent="0.3">
      <c r="A9" s="5" t="s">
        <v>69</v>
      </c>
      <c r="B9" s="5" t="s">
        <v>70</v>
      </c>
      <c r="C9" s="5" t="s">
        <v>4</v>
      </c>
      <c r="D9" s="5" t="s">
        <v>5</v>
      </c>
      <c r="E9" s="5">
        <v>11</v>
      </c>
      <c r="F9" s="5">
        <v>11</v>
      </c>
      <c r="G9" s="5">
        <v>5</v>
      </c>
      <c r="H9" s="5">
        <v>3</v>
      </c>
      <c r="I9" s="5">
        <v>2</v>
      </c>
      <c r="J9" s="5"/>
      <c r="K9" s="5"/>
      <c r="L9" s="5"/>
      <c r="M9" s="5">
        <v>32</v>
      </c>
      <c r="N9" s="5">
        <f t="shared" si="0"/>
        <v>32</v>
      </c>
    </row>
    <row r="10" spans="1:14" x14ac:dyDescent="0.3">
      <c r="A10" s="5" t="s">
        <v>44</v>
      </c>
      <c r="B10" s="5" t="s">
        <v>45</v>
      </c>
      <c r="C10" s="5" t="s">
        <v>4</v>
      </c>
      <c r="D10" s="5" t="s">
        <v>5</v>
      </c>
      <c r="E10" s="5">
        <v>1</v>
      </c>
      <c r="F10" s="5">
        <v>16</v>
      </c>
      <c r="G10" s="5">
        <v>41</v>
      </c>
      <c r="H10" s="5">
        <v>31</v>
      </c>
      <c r="I10" s="5">
        <v>15</v>
      </c>
      <c r="J10" s="5">
        <v>3</v>
      </c>
      <c r="K10" s="5"/>
      <c r="L10" s="5"/>
      <c r="M10" s="5">
        <v>107</v>
      </c>
      <c r="N10" s="5">
        <f t="shared" si="0"/>
        <v>107</v>
      </c>
    </row>
    <row r="11" spans="1:14" x14ac:dyDescent="0.3">
      <c r="A11" s="5" t="s">
        <v>16</v>
      </c>
      <c r="B11" s="5" t="s">
        <v>17</v>
      </c>
      <c r="C11" s="5" t="s">
        <v>4</v>
      </c>
      <c r="D11" s="5" t="s">
        <v>5</v>
      </c>
      <c r="E11" s="5"/>
      <c r="F11" s="5"/>
      <c r="G11" s="5">
        <v>2</v>
      </c>
      <c r="H11" s="5"/>
      <c r="I11" s="5"/>
      <c r="J11" s="5"/>
      <c r="K11" s="5">
        <v>1</v>
      </c>
      <c r="L11" s="5"/>
      <c r="M11" s="5">
        <v>3</v>
      </c>
      <c r="N11" s="5">
        <f t="shared" si="0"/>
        <v>3</v>
      </c>
    </row>
    <row r="12" spans="1:14" x14ac:dyDescent="0.3">
      <c r="A12" s="5" t="s">
        <v>37</v>
      </c>
      <c r="B12" s="5" t="s">
        <v>38</v>
      </c>
      <c r="C12" s="5" t="s">
        <v>4</v>
      </c>
      <c r="D12" s="5" t="s">
        <v>5</v>
      </c>
      <c r="E12" s="5">
        <v>2</v>
      </c>
      <c r="F12" s="5"/>
      <c r="G12" s="5">
        <v>3</v>
      </c>
      <c r="H12" s="5">
        <v>2</v>
      </c>
      <c r="I12" s="5">
        <v>2</v>
      </c>
      <c r="J12" s="5">
        <v>5</v>
      </c>
      <c r="K12" s="5">
        <v>7</v>
      </c>
      <c r="L12" s="5">
        <v>3</v>
      </c>
      <c r="M12" s="5">
        <v>24</v>
      </c>
      <c r="N12" s="5">
        <f t="shared" si="0"/>
        <v>21</v>
      </c>
    </row>
    <row r="13" spans="1:14" x14ac:dyDescent="0.3">
      <c r="A13" s="5" t="s">
        <v>10</v>
      </c>
      <c r="B13" s="5" t="s">
        <v>11</v>
      </c>
      <c r="C13" s="5" t="s">
        <v>4</v>
      </c>
      <c r="D13" s="5" t="s">
        <v>5</v>
      </c>
      <c r="E13" s="5">
        <v>30</v>
      </c>
      <c r="F13" s="5">
        <v>15</v>
      </c>
      <c r="G13" s="5">
        <v>22</v>
      </c>
      <c r="H13" s="5">
        <v>32</v>
      </c>
      <c r="I13" s="5">
        <v>13</v>
      </c>
      <c r="J13" s="5"/>
      <c r="K13" s="5"/>
      <c r="L13" s="5">
        <v>1</v>
      </c>
      <c r="M13" s="5">
        <v>113</v>
      </c>
      <c r="N13" s="5">
        <f t="shared" si="0"/>
        <v>112</v>
      </c>
    </row>
    <row r="14" spans="1:14" x14ac:dyDescent="0.3">
      <c r="A14" s="5" t="s">
        <v>7</v>
      </c>
      <c r="B14" s="5" t="s">
        <v>8</v>
      </c>
      <c r="C14" s="5" t="s">
        <v>4</v>
      </c>
      <c r="D14" s="5" t="s">
        <v>5</v>
      </c>
      <c r="E14" s="5">
        <v>93</v>
      </c>
      <c r="F14" s="5">
        <v>13</v>
      </c>
      <c r="G14" s="5"/>
      <c r="H14" s="5"/>
      <c r="I14" s="5"/>
      <c r="J14" s="5">
        <v>1</v>
      </c>
      <c r="K14" s="5"/>
      <c r="L14" s="5"/>
      <c r="M14" s="5">
        <v>107</v>
      </c>
      <c r="N14" s="5">
        <f t="shared" si="0"/>
        <v>107</v>
      </c>
    </row>
    <row r="15" spans="1:14" x14ac:dyDescent="0.3">
      <c r="A15" s="5" t="s">
        <v>2</v>
      </c>
      <c r="B15" s="5" t="s">
        <v>3</v>
      </c>
      <c r="C15" s="5" t="s">
        <v>4</v>
      </c>
      <c r="D15" s="5" t="s">
        <v>5</v>
      </c>
      <c r="E15" s="5">
        <v>4</v>
      </c>
      <c r="F15" s="5">
        <v>1</v>
      </c>
      <c r="G15" s="5">
        <v>2</v>
      </c>
      <c r="H15" s="5">
        <v>1</v>
      </c>
      <c r="I15" s="5">
        <v>5</v>
      </c>
      <c r="J15" s="5">
        <v>4</v>
      </c>
      <c r="K15" s="5">
        <v>6</v>
      </c>
      <c r="L15" s="5">
        <v>1</v>
      </c>
      <c r="M15" s="5">
        <v>24</v>
      </c>
      <c r="N15" s="5">
        <f t="shared" si="0"/>
        <v>23</v>
      </c>
    </row>
    <row r="16" spans="1:14" x14ac:dyDescent="0.3">
      <c r="A16" s="5" t="s">
        <v>28</v>
      </c>
      <c r="B16" s="5" t="s">
        <v>29</v>
      </c>
      <c r="C16" s="5" t="s">
        <v>4</v>
      </c>
      <c r="D16" s="5" t="s">
        <v>5</v>
      </c>
      <c r="E16" s="5"/>
      <c r="F16" s="5"/>
      <c r="G16" s="5">
        <v>4</v>
      </c>
      <c r="H16" s="5">
        <v>2</v>
      </c>
      <c r="I16" s="5">
        <v>2</v>
      </c>
      <c r="J16" s="5">
        <v>2</v>
      </c>
      <c r="K16" s="5">
        <v>2</v>
      </c>
      <c r="L16" s="5"/>
      <c r="M16" s="5">
        <v>12</v>
      </c>
      <c r="N16" s="5">
        <f t="shared" si="0"/>
        <v>12</v>
      </c>
    </row>
    <row r="17" spans="1:14" x14ac:dyDescent="0.3">
      <c r="A17" s="5" t="s">
        <v>48</v>
      </c>
      <c r="B17" s="5" t="s">
        <v>49</v>
      </c>
      <c r="C17" s="5" t="s">
        <v>4</v>
      </c>
      <c r="D17" s="5" t="s">
        <v>5</v>
      </c>
      <c r="E17" s="5">
        <v>37</v>
      </c>
      <c r="F17" s="5">
        <v>11</v>
      </c>
      <c r="G17" s="5">
        <v>12</v>
      </c>
      <c r="H17" s="5">
        <v>4</v>
      </c>
      <c r="I17" s="5"/>
      <c r="J17" s="5"/>
      <c r="K17" s="5"/>
      <c r="L17" s="5"/>
      <c r="M17" s="5">
        <v>64</v>
      </c>
      <c r="N17" s="5">
        <f t="shared" si="0"/>
        <v>64</v>
      </c>
    </row>
    <row r="18" spans="1:14" x14ac:dyDescent="0.3">
      <c r="A18" s="5" t="s">
        <v>39</v>
      </c>
      <c r="B18" s="5" t="s">
        <v>40</v>
      </c>
      <c r="C18" s="5" t="s">
        <v>4</v>
      </c>
      <c r="D18" s="5" t="s">
        <v>5</v>
      </c>
      <c r="E18" s="5">
        <v>7</v>
      </c>
      <c r="F18" s="5">
        <v>10</v>
      </c>
      <c r="G18" s="5">
        <v>8</v>
      </c>
      <c r="H18" s="5">
        <v>8</v>
      </c>
      <c r="I18" s="5">
        <v>9</v>
      </c>
      <c r="J18" s="5">
        <v>14</v>
      </c>
      <c r="K18" s="5">
        <v>9</v>
      </c>
      <c r="L18" s="5">
        <v>1</v>
      </c>
      <c r="M18" s="5">
        <v>66</v>
      </c>
      <c r="N18" s="5">
        <f t="shared" si="0"/>
        <v>65</v>
      </c>
    </row>
    <row r="19" spans="1:14" x14ac:dyDescent="0.3">
      <c r="A19" s="5" t="s">
        <v>26</v>
      </c>
      <c r="B19" s="5" t="s">
        <v>27</v>
      </c>
      <c r="C19" s="5" t="s">
        <v>4</v>
      </c>
      <c r="D19" s="5" t="s">
        <v>5</v>
      </c>
      <c r="E19" s="5">
        <v>5</v>
      </c>
      <c r="F19" s="5">
        <v>9</v>
      </c>
      <c r="G19" s="5">
        <v>4</v>
      </c>
      <c r="H19" s="5">
        <v>2</v>
      </c>
      <c r="I19" s="5">
        <v>1</v>
      </c>
      <c r="J19" s="5"/>
      <c r="K19" s="5"/>
      <c r="L19" s="5"/>
      <c r="M19" s="5">
        <v>21</v>
      </c>
      <c r="N19" s="5">
        <f t="shared" si="0"/>
        <v>21</v>
      </c>
    </row>
    <row r="20" spans="1:14" x14ac:dyDescent="0.3">
      <c r="A20" s="5" t="s">
        <v>23</v>
      </c>
      <c r="B20" s="5" t="s">
        <v>24</v>
      </c>
      <c r="C20" s="5" t="s">
        <v>4</v>
      </c>
      <c r="D20" s="5" t="s">
        <v>5</v>
      </c>
      <c r="E20" s="5">
        <v>9</v>
      </c>
      <c r="F20" s="5">
        <v>19</v>
      </c>
      <c r="G20" s="5">
        <v>32</v>
      </c>
      <c r="H20" s="5">
        <v>29</v>
      </c>
      <c r="I20" s="5">
        <v>12</v>
      </c>
      <c r="J20" s="5">
        <v>6</v>
      </c>
      <c r="K20" s="5"/>
      <c r="L20" s="5"/>
      <c r="M20" s="5">
        <v>107</v>
      </c>
      <c r="N20" s="5">
        <f t="shared" si="0"/>
        <v>107</v>
      </c>
    </row>
    <row r="21" spans="1:14" x14ac:dyDescent="0.3">
      <c r="A21" s="5" t="s">
        <v>59</v>
      </c>
      <c r="B21" s="5" t="s">
        <v>60</v>
      </c>
      <c r="C21" s="5" t="s">
        <v>4</v>
      </c>
      <c r="D21" s="5" t="s">
        <v>5</v>
      </c>
      <c r="E21" s="5">
        <v>2</v>
      </c>
      <c r="F21" s="5">
        <v>4</v>
      </c>
      <c r="G21" s="5">
        <v>2</v>
      </c>
      <c r="H21" s="5">
        <v>7</v>
      </c>
      <c r="I21" s="5">
        <v>4</v>
      </c>
      <c r="J21" s="5">
        <v>10</v>
      </c>
      <c r="K21" s="5"/>
      <c r="L21" s="5"/>
      <c r="M21" s="5">
        <v>29</v>
      </c>
      <c r="N21" s="5">
        <f t="shared" si="0"/>
        <v>29</v>
      </c>
    </row>
    <row r="22" spans="1:14" x14ac:dyDescent="0.3">
      <c r="A22" s="5" t="s">
        <v>55</v>
      </c>
      <c r="B22" s="5" t="s">
        <v>56</v>
      </c>
      <c r="C22" s="5" t="s">
        <v>4</v>
      </c>
      <c r="D22" s="5" t="s">
        <v>5</v>
      </c>
      <c r="E22" s="5">
        <v>1</v>
      </c>
      <c r="F22" s="5">
        <v>6</v>
      </c>
      <c r="G22" s="5">
        <v>12</v>
      </c>
      <c r="H22" s="5">
        <v>11</v>
      </c>
      <c r="I22" s="5">
        <v>2</v>
      </c>
      <c r="J22" s="5"/>
      <c r="K22" s="5"/>
      <c r="L22" s="5"/>
      <c r="M22" s="5">
        <v>32</v>
      </c>
      <c r="N22" s="5">
        <f t="shared" si="0"/>
        <v>32</v>
      </c>
    </row>
    <row r="23" spans="1:14" x14ac:dyDescent="0.3">
      <c r="A23" s="5" t="s">
        <v>87</v>
      </c>
      <c r="B23" s="5" t="s">
        <v>88</v>
      </c>
      <c r="C23" s="5" t="s">
        <v>4</v>
      </c>
      <c r="D23" s="5" t="s">
        <v>5</v>
      </c>
      <c r="E23" s="5">
        <v>8</v>
      </c>
      <c r="F23" s="5">
        <v>3</v>
      </c>
      <c r="G23" s="5">
        <v>2</v>
      </c>
      <c r="H23" s="5">
        <v>4</v>
      </c>
      <c r="I23" s="5">
        <v>4</v>
      </c>
      <c r="J23" s="5">
        <v>1</v>
      </c>
      <c r="K23" s="5"/>
      <c r="L23" s="5"/>
      <c r="M23" s="5">
        <v>22</v>
      </c>
      <c r="N23" s="5">
        <f t="shared" si="0"/>
        <v>22</v>
      </c>
    </row>
    <row r="24" spans="1:14" x14ac:dyDescent="0.3">
      <c r="A24" s="5" t="s">
        <v>19</v>
      </c>
      <c r="B24" s="5" t="s">
        <v>20</v>
      </c>
      <c r="C24" s="5" t="s">
        <v>4</v>
      </c>
      <c r="D24" s="5" t="s">
        <v>5</v>
      </c>
      <c r="E24" s="5">
        <v>3</v>
      </c>
      <c r="F24" s="5">
        <v>1</v>
      </c>
      <c r="G24" s="5">
        <v>3</v>
      </c>
      <c r="H24" s="5">
        <v>2</v>
      </c>
      <c r="I24" s="5">
        <v>10</v>
      </c>
      <c r="J24" s="5">
        <v>2</v>
      </c>
      <c r="K24" s="5"/>
      <c r="L24" s="5"/>
      <c r="M24" s="5">
        <v>21</v>
      </c>
      <c r="N24" s="5">
        <f t="shared" si="0"/>
        <v>21</v>
      </c>
    </row>
    <row r="25" spans="1:14" x14ac:dyDescent="0.3">
      <c r="A25" s="5" t="s">
        <v>46</v>
      </c>
      <c r="B25" s="5" t="s">
        <v>47</v>
      </c>
      <c r="C25" s="5" t="s">
        <v>4</v>
      </c>
      <c r="D25" s="5" t="s">
        <v>5</v>
      </c>
      <c r="E25" s="5">
        <v>28</v>
      </c>
      <c r="F25" s="5">
        <v>26</v>
      </c>
      <c r="G25" s="5">
        <v>42</v>
      </c>
      <c r="H25" s="5">
        <v>18</v>
      </c>
      <c r="I25" s="5">
        <v>19</v>
      </c>
      <c r="J25" s="5">
        <v>5</v>
      </c>
      <c r="K25" s="5">
        <v>1</v>
      </c>
      <c r="L25" s="5">
        <v>1</v>
      </c>
      <c r="M25" s="5">
        <v>140</v>
      </c>
      <c r="N25" s="5">
        <f t="shared" si="0"/>
        <v>139</v>
      </c>
    </row>
    <row r="26" spans="1:14" x14ac:dyDescent="0.3">
      <c r="A26" s="5" t="s">
        <v>30</v>
      </c>
      <c r="B26" s="5" t="s">
        <v>31</v>
      </c>
      <c r="C26" s="5" t="s">
        <v>4</v>
      </c>
      <c r="D26" s="5" t="s">
        <v>5</v>
      </c>
      <c r="E26" s="5">
        <v>1</v>
      </c>
      <c r="F26" s="5">
        <v>1</v>
      </c>
      <c r="G26" s="5"/>
      <c r="H26" s="5"/>
      <c r="I26" s="5"/>
      <c r="J26" s="5"/>
      <c r="K26" s="5"/>
      <c r="L26" s="5"/>
      <c r="M26" s="5">
        <v>2</v>
      </c>
      <c r="N26" s="5">
        <f t="shared" si="0"/>
        <v>2</v>
      </c>
    </row>
    <row r="27" spans="1:14" x14ac:dyDescent="0.3">
      <c r="A27" s="5" t="s">
        <v>92</v>
      </c>
      <c r="B27" s="5" t="s">
        <v>93</v>
      </c>
      <c r="C27" s="5" t="s">
        <v>4</v>
      </c>
      <c r="D27" s="5" t="s">
        <v>5</v>
      </c>
      <c r="E27" s="5">
        <v>17</v>
      </c>
      <c r="F27" s="5">
        <v>13</v>
      </c>
      <c r="G27" s="5">
        <v>9</v>
      </c>
      <c r="H27" s="5">
        <v>13</v>
      </c>
      <c r="I27" s="5">
        <v>12</v>
      </c>
      <c r="J27" s="5">
        <v>15</v>
      </c>
      <c r="K27" s="5">
        <v>12</v>
      </c>
      <c r="L27" s="5">
        <v>7</v>
      </c>
      <c r="M27" s="5">
        <v>98</v>
      </c>
      <c r="N27" s="5">
        <f t="shared" si="0"/>
        <v>91</v>
      </c>
    </row>
    <row r="28" spans="1:14" x14ac:dyDescent="0.3">
      <c r="A28" s="5" t="s">
        <v>96</v>
      </c>
      <c r="B28" s="5" t="s">
        <v>17</v>
      </c>
      <c r="C28" s="5" t="s">
        <v>4</v>
      </c>
      <c r="D28" s="5" t="s">
        <v>5</v>
      </c>
      <c r="E28" s="5">
        <v>2</v>
      </c>
      <c r="F28" s="5"/>
      <c r="G28" s="5">
        <v>1</v>
      </c>
      <c r="H28" s="5">
        <v>2</v>
      </c>
      <c r="I28" s="5">
        <v>4</v>
      </c>
      <c r="J28" s="5">
        <v>6</v>
      </c>
      <c r="K28" s="5">
        <v>12</v>
      </c>
      <c r="L28" s="5">
        <v>4</v>
      </c>
      <c r="M28" s="5">
        <v>31</v>
      </c>
      <c r="N28" s="5">
        <f t="shared" si="0"/>
        <v>27</v>
      </c>
    </row>
    <row r="29" spans="1:14" x14ac:dyDescent="0.3">
      <c r="A29" s="5" t="s">
        <v>91</v>
      </c>
      <c r="B29" s="5" t="s">
        <v>38</v>
      </c>
      <c r="C29" s="5" t="s">
        <v>4</v>
      </c>
      <c r="D29" s="5" t="s">
        <v>5</v>
      </c>
      <c r="E29" s="5">
        <v>14</v>
      </c>
      <c r="F29" s="5">
        <v>7</v>
      </c>
      <c r="G29" s="5">
        <v>7</v>
      </c>
      <c r="H29" s="5">
        <v>13</v>
      </c>
      <c r="I29" s="5">
        <v>10</v>
      </c>
      <c r="J29" s="5">
        <v>6</v>
      </c>
      <c r="K29" s="5">
        <v>8</v>
      </c>
      <c r="L29" s="5">
        <v>7</v>
      </c>
      <c r="M29" s="5">
        <v>72</v>
      </c>
      <c r="N29" s="5">
        <f t="shared" si="0"/>
        <v>65</v>
      </c>
    </row>
    <row r="30" spans="1:14" x14ac:dyDescent="0.3">
      <c r="A30" s="5" t="s">
        <v>99</v>
      </c>
      <c r="B30" s="5" t="s">
        <v>100</v>
      </c>
      <c r="C30" s="5" t="s">
        <v>4</v>
      </c>
      <c r="D30" s="5" t="s">
        <v>5</v>
      </c>
      <c r="E30" s="5">
        <v>8</v>
      </c>
      <c r="F30" s="5">
        <v>12</v>
      </c>
      <c r="G30" s="5">
        <v>15</v>
      </c>
      <c r="H30" s="5">
        <v>11</v>
      </c>
      <c r="I30" s="5">
        <v>10</v>
      </c>
      <c r="J30" s="5">
        <v>13</v>
      </c>
      <c r="K30" s="5">
        <v>2</v>
      </c>
      <c r="L30" s="5">
        <v>1</v>
      </c>
      <c r="M30" s="5">
        <v>72</v>
      </c>
      <c r="N30" s="5">
        <f t="shared" si="0"/>
        <v>71</v>
      </c>
    </row>
    <row r="31" spans="1:14" x14ac:dyDescent="0.3">
      <c r="A31" s="5" t="s">
        <v>52</v>
      </c>
      <c r="B31" s="5" t="s">
        <v>53</v>
      </c>
      <c r="C31" s="5" t="s">
        <v>4</v>
      </c>
      <c r="D31" s="5" t="s">
        <v>5</v>
      </c>
      <c r="E31" s="5">
        <v>14</v>
      </c>
      <c r="F31" s="5">
        <v>9</v>
      </c>
      <c r="G31" s="5">
        <v>5</v>
      </c>
      <c r="H31" s="5">
        <v>6</v>
      </c>
      <c r="I31" s="5">
        <v>6</v>
      </c>
      <c r="J31" s="5">
        <v>7</v>
      </c>
      <c r="K31" s="5">
        <v>12</v>
      </c>
      <c r="L31" s="5">
        <v>8</v>
      </c>
      <c r="M31" s="5">
        <v>67</v>
      </c>
      <c r="N31" s="5">
        <f t="shared" si="0"/>
        <v>59</v>
      </c>
    </row>
    <row r="32" spans="1:14" x14ac:dyDescent="0.3">
      <c r="A32" s="5" t="s">
        <v>90</v>
      </c>
      <c r="B32" s="5" t="s">
        <v>24</v>
      </c>
      <c r="C32" s="5" t="s">
        <v>4</v>
      </c>
      <c r="D32" s="5" t="s">
        <v>5</v>
      </c>
      <c r="E32" s="5">
        <v>7</v>
      </c>
      <c r="F32" s="5">
        <v>9</v>
      </c>
      <c r="G32" s="5">
        <v>11</v>
      </c>
      <c r="H32" s="5">
        <v>11</v>
      </c>
      <c r="I32" s="5">
        <v>17</v>
      </c>
      <c r="J32" s="5">
        <v>11</v>
      </c>
      <c r="K32" s="5">
        <v>5</v>
      </c>
      <c r="L32" s="5">
        <v>1</v>
      </c>
      <c r="M32" s="5">
        <v>72</v>
      </c>
      <c r="N32" s="5">
        <f t="shared" si="0"/>
        <v>71</v>
      </c>
    </row>
    <row r="33" spans="1:14" x14ac:dyDescent="0.3">
      <c r="A33" s="5" t="s">
        <v>78</v>
      </c>
      <c r="B33" s="5" t="s">
        <v>79</v>
      </c>
      <c r="C33" s="5" t="s">
        <v>4</v>
      </c>
      <c r="D33" s="5" t="s">
        <v>5</v>
      </c>
      <c r="E33" s="5">
        <v>24</v>
      </c>
      <c r="F33" s="5"/>
      <c r="G33" s="5"/>
      <c r="H33" s="5"/>
      <c r="I33" s="5"/>
      <c r="J33" s="5"/>
      <c r="K33" s="5"/>
      <c r="L33" s="5">
        <v>2</v>
      </c>
      <c r="M33" s="5">
        <v>26</v>
      </c>
      <c r="N33" s="5">
        <f t="shared" si="0"/>
        <v>24</v>
      </c>
    </row>
    <row r="34" spans="1:14" x14ac:dyDescent="0.3">
      <c r="A34" s="5" t="s">
        <v>94</v>
      </c>
      <c r="B34" s="5" t="s">
        <v>95</v>
      </c>
      <c r="C34" s="5" t="s">
        <v>4</v>
      </c>
      <c r="D34" s="5" t="s">
        <v>5</v>
      </c>
      <c r="E34" s="5">
        <v>16</v>
      </c>
      <c r="F34" s="5">
        <v>6</v>
      </c>
      <c r="G34" s="5">
        <v>2</v>
      </c>
      <c r="H34" s="5"/>
      <c r="I34" s="5"/>
      <c r="J34" s="5"/>
      <c r="K34" s="5"/>
      <c r="L34" s="5">
        <v>2</v>
      </c>
      <c r="M34" s="5">
        <v>26</v>
      </c>
      <c r="N34" s="5">
        <f t="shared" si="0"/>
        <v>24</v>
      </c>
    </row>
    <row r="35" spans="1:14" x14ac:dyDescent="0.3">
      <c r="A35" s="5" t="s">
        <v>103</v>
      </c>
      <c r="B35" s="5" t="s">
        <v>104</v>
      </c>
      <c r="C35" s="5" t="s">
        <v>4</v>
      </c>
      <c r="D35" s="5" t="s">
        <v>5</v>
      </c>
      <c r="E35" s="5">
        <v>47</v>
      </c>
      <c r="F35" s="5">
        <v>22</v>
      </c>
      <c r="G35" s="5">
        <v>2</v>
      </c>
      <c r="H35" s="5"/>
      <c r="I35" s="5"/>
      <c r="J35" s="5"/>
      <c r="K35" s="5"/>
      <c r="L35" s="5">
        <v>1</v>
      </c>
      <c r="M35" s="5">
        <v>72</v>
      </c>
      <c r="N35" s="5">
        <f t="shared" si="0"/>
        <v>71</v>
      </c>
    </row>
    <row r="36" spans="1:14" x14ac:dyDescent="0.3">
      <c r="A36" s="5" t="s">
        <v>97</v>
      </c>
      <c r="B36" s="5" t="s">
        <v>98</v>
      </c>
      <c r="C36" s="5" t="s">
        <v>4</v>
      </c>
      <c r="D36" s="5" t="s">
        <v>5</v>
      </c>
      <c r="E36" s="5">
        <v>5</v>
      </c>
      <c r="F36" s="5">
        <v>3</v>
      </c>
      <c r="G36" s="5">
        <v>5</v>
      </c>
      <c r="H36" s="5">
        <v>4</v>
      </c>
      <c r="I36" s="5">
        <v>4</v>
      </c>
      <c r="J36" s="5">
        <v>3</v>
      </c>
      <c r="K36" s="5"/>
      <c r="L36" s="5">
        <v>2</v>
      </c>
      <c r="M36" s="5">
        <v>26</v>
      </c>
      <c r="N36" s="5">
        <f t="shared" si="0"/>
        <v>24</v>
      </c>
    </row>
    <row r="37" spans="1:14" x14ac:dyDescent="0.3">
      <c r="A37" s="5" t="s">
        <v>105</v>
      </c>
      <c r="B37" s="5" t="s">
        <v>106</v>
      </c>
      <c r="C37" s="5" t="s">
        <v>4</v>
      </c>
      <c r="D37" s="5" t="s">
        <v>5</v>
      </c>
      <c r="E37" s="5">
        <v>28</v>
      </c>
      <c r="F37" s="5">
        <v>21</v>
      </c>
      <c r="G37" s="5">
        <v>12</v>
      </c>
      <c r="H37" s="5">
        <v>7</v>
      </c>
      <c r="I37" s="5">
        <v>2</v>
      </c>
      <c r="J37" s="5"/>
      <c r="K37" s="5"/>
      <c r="L37" s="5">
        <v>2</v>
      </c>
      <c r="M37" s="5">
        <v>72</v>
      </c>
      <c r="N37" s="5">
        <f t="shared" si="0"/>
        <v>70</v>
      </c>
    </row>
    <row r="38" spans="1:14" x14ac:dyDescent="0.3">
      <c r="A38" s="5" t="s">
        <v>236</v>
      </c>
      <c r="B38" s="5"/>
      <c r="C38" s="5"/>
      <c r="D38" s="5"/>
      <c r="E38" s="5">
        <v>505</v>
      </c>
      <c r="F38" s="5">
        <v>253</v>
      </c>
      <c r="G38" s="5">
        <v>272</v>
      </c>
      <c r="H38" s="5">
        <v>224</v>
      </c>
      <c r="I38" s="5">
        <v>165</v>
      </c>
      <c r="J38" s="5">
        <v>114</v>
      </c>
      <c r="K38" s="5">
        <v>77</v>
      </c>
      <c r="L38" s="5">
        <v>44</v>
      </c>
      <c r="M38" s="5">
        <v>1654</v>
      </c>
      <c r="N38" s="5">
        <f t="shared" si="0"/>
        <v>1610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workbookViewId="0">
      <selection activeCell="D23" sqref="D23"/>
    </sheetView>
  </sheetViews>
  <sheetFormatPr defaultColWidth="8.75" defaultRowHeight="18.75" x14ac:dyDescent="0.3"/>
  <cols>
    <col min="1" max="1" width="9.375" style="3" bestFit="1" customWidth="1"/>
    <col min="2" max="2" width="32.625" style="3" bestFit="1" customWidth="1"/>
    <col min="3" max="3" width="7.5" style="3" bestFit="1" customWidth="1"/>
    <col min="4" max="4" width="7.75" style="3" bestFit="1" customWidth="1"/>
    <col min="5" max="5" width="6.125" style="3" bestFit="1" customWidth="1"/>
    <col min="6" max="6" width="5.25" style="3" bestFit="1" customWidth="1"/>
    <col min="7" max="7" width="6.125" style="3" bestFit="1" customWidth="1"/>
    <col min="8" max="12" width="5.25" style="3" bestFit="1" customWidth="1"/>
    <col min="13" max="13" width="8.5" style="3" bestFit="1" customWidth="1"/>
    <col min="14" max="14" width="7.25" style="3" bestFit="1" customWidth="1"/>
    <col min="15" max="16384" width="8.75" style="3"/>
  </cols>
  <sheetData>
    <row r="1" spans="1:14" x14ac:dyDescent="0.3">
      <c r="A1" s="2" t="s">
        <v>237</v>
      </c>
      <c r="B1" s="3" t="s">
        <v>41</v>
      </c>
    </row>
    <row r="2" spans="1:14" x14ac:dyDescent="0.3">
      <c r="A2" s="2" t="s">
        <v>238</v>
      </c>
      <c r="B2" s="3" t="s">
        <v>0</v>
      </c>
    </row>
    <row r="3" spans="1:14" x14ac:dyDescent="0.3">
      <c r="A3" s="2" t="s">
        <v>239</v>
      </c>
      <c r="B3" s="3" t="s">
        <v>151</v>
      </c>
    </row>
    <row r="5" spans="1:14" x14ac:dyDescent="0.3">
      <c r="A5" s="6" t="s">
        <v>240</v>
      </c>
      <c r="B5" s="6" t="s">
        <v>241</v>
      </c>
      <c r="C5" s="6" t="s">
        <v>242</v>
      </c>
      <c r="D5" s="6" t="s">
        <v>243</v>
      </c>
      <c r="E5" s="8" t="s">
        <v>235</v>
      </c>
      <c r="F5" s="8"/>
      <c r="G5" s="8"/>
      <c r="H5" s="8"/>
      <c r="I5" s="8"/>
      <c r="J5" s="8"/>
      <c r="K5" s="8"/>
      <c r="L5" s="8"/>
      <c r="M5" s="7" t="s">
        <v>244</v>
      </c>
      <c r="N5" s="7"/>
    </row>
    <row r="6" spans="1:14" x14ac:dyDescent="0.3">
      <c r="A6" s="6"/>
      <c r="B6" s="6"/>
      <c r="C6" s="6"/>
      <c r="D6" s="6"/>
      <c r="E6" s="1" t="s">
        <v>25</v>
      </c>
      <c r="F6" s="1" t="s">
        <v>18</v>
      </c>
      <c r="G6" s="1" t="s">
        <v>15</v>
      </c>
      <c r="H6" s="1" t="s">
        <v>13</v>
      </c>
      <c r="I6" s="1" t="s">
        <v>14</v>
      </c>
      <c r="J6" s="1" t="s">
        <v>9</v>
      </c>
      <c r="K6" s="1" t="s">
        <v>6</v>
      </c>
      <c r="L6" s="1" t="s">
        <v>54</v>
      </c>
      <c r="M6" s="4" t="s">
        <v>245</v>
      </c>
      <c r="N6" s="4" t="s">
        <v>246</v>
      </c>
    </row>
    <row r="7" spans="1:14" x14ac:dyDescent="0.3">
      <c r="A7" s="5" t="s">
        <v>33</v>
      </c>
      <c r="B7" s="5" t="s">
        <v>34</v>
      </c>
      <c r="C7" s="5" t="s">
        <v>4</v>
      </c>
      <c r="D7" s="5" t="s">
        <v>5</v>
      </c>
      <c r="E7" s="5"/>
      <c r="F7" s="5"/>
      <c r="G7" s="5">
        <v>1</v>
      </c>
      <c r="H7" s="5"/>
      <c r="I7" s="5"/>
      <c r="J7" s="5">
        <v>1</v>
      </c>
      <c r="K7" s="5"/>
      <c r="L7" s="5"/>
      <c r="M7" s="5">
        <v>2</v>
      </c>
      <c r="N7" s="5">
        <f>SUM(E7:K7)</f>
        <v>2</v>
      </c>
    </row>
    <row r="8" spans="1:14" x14ac:dyDescent="0.3">
      <c r="A8" s="5" t="s">
        <v>69</v>
      </c>
      <c r="B8" s="5" t="s">
        <v>70</v>
      </c>
      <c r="C8" s="5" t="s">
        <v>4</v>
      </c>
      <c r="D8" s="5" t="s">
        <v>5</v>
      </c>
      <c r="E8" s="5">
        <v>1</v>
      </c>
      <c r="F8" s="5">
        <v>1</v>
      </c>
      <c r="G8" s="5">
        <v>2</v>
      </c>
      <c r="H8" s="5">
        <v>2</v>
      </c>
      <c r="I8" s="5">
        <v>1</v>
      </c>
      <c r="J8" s="5">
        <v>1</v>
      </c>
      <c r="K8" s="5">
        <v>4</v>
      </c>
      <c r="L8" s="5"/>
      <c r="M8" s="5">
        <v>12</v>
      </c>
      <c r="N8" s="5">
        <f t="shared" ref="N8:N39" si="0">SUM(E8:K8)</f>
        <v>12</v>
      </c>
    </row>
    <row r="9" spans="1:14" x14ac:dyDescent="0.3">
      <c r="A9" s="5" t="s">
        <v>127</v>
      </c>
      <c r="B9" s="5" t="s">
        <v>128</v>
      </c>
      <c r="C9" s="5" t="s">
        <v>4</v>
      </c>
      <c r="D9" s="5" t="s">
        <v>5</v>
      </c>
      <c r="E9" s="5">
        <v>5</v>
      </c>
      <c r="F9" s="5">
        <v>1</v>
      </c>
      <c r="G9" s="5">
        <v>4</v>
      </c>
      <c r="H9" s="5"/>
      <c r="I9" s="5"/>
      <c r="J9" s="5"/>
      <c r="K9" s="5"/>
      <c r="L9" s="5"/>
      <c r="M9" s="5">
        <v>10</v>
      </c>
      <c r="N9" s="5">
        <f t="shared" si="0"/>
        <v>10</v>
      </c>
    </row>
    <row r="10" spans="1:14" x14ac:dyDescent="0.3">
      <c r="A10" s="5" t="s">
        <v>162</v>
      </c>
      <c r="B10" s="5" t="s">
        <v>163</v>
      </c>
      <c r="C10" s="5" t="s">
        <v>4</v>
      </c>
      <c r="D10" s="5" t="s">
        <v>5</v>
      </c>
      <c r="E10" s="5"/>
      <c r="F10" s="5"/>
      <c r="G10" s="5">
        <v>1</v>
      </c>
      <c r="H10" s="5">
        <v>3</v>
      </c>
      <c r="I10" s="5"/>
      <c r="J10" s="5"/>
      <c r="K10" s="5"/>
      <c r="L10" s="5"/>
      <c r="M10" s="5">
        <v>4</v>
      </c>
      <c r="N10" s="5">
        <f t="shared" si="0"/>
        <v>4</v>
      </c>
    </row>
    <row r="11" spans="1:14" x14ac:dyDescent="0.3">
      <c r="A11" s="5" t="s">
        <v>156</v>
      </c>
      <c r="B11" s="5" t="s">
        <v>157</v>
      </c>
      <c r="C11" s="5" t="s">
        <v>4</v>
      </c>
      <c r="D11" s="5" t="s">
        <v>5</v>
      </c>
      <c r="E11" s="5"/>
      <c r="F11" s="5"/>
      <c r="G11" s="5">
        <v>1</v>
      </c>
      <c r="H11" s="5">
        <v>2</v>
      </c>
      <c r="I11" s="5">
        <v>4</v>
      </c>
      <c r="J11" s="5"/>
      <c r="K11" s="5"/>
      <c r="L11" s="5"/>
      <c r="M11" s="5">
        <v>7</v>
      </c>
      <c r="N11" s="5">
        <f t="shared" si="0"/>
        <v>7</v>
      </c>
    </row>
    <row r="12" spans="1:14" x14ac:dyDescent="0.3">
      <c r="A12" s="5" t="s">
        <v>152</v>
      </c>
      <c r="B12" s="5" t="s">
        <v>153</v>
      </c>
      <c r="C12" s="5" t="s">
        <v>4</v>
      </c>
      <c r="D12" s="5" t="s">
        <v>5</v>
      </c>
      <c r="E12" s="5">
        <v>1</v>
      </c>
      <c r="F12" s="5">
        <v>1</v>
      </c>
      <c r="G12" s="5">
        <v>2</v>
      </c>
      <c r="H12" s="5">
        <v>3</v>
      </c>
      <c r="I12" s="5"/>
      <c r="J12" s="5">
        <v>1</v>
      </c>
      <c r="K12" s="5">
        <v>2</v>
      </c>
      <c r="L12" s="5"/>
      <c r="M12" s="5">
        <v>10</v>
      </c>
      <c r="N12" s="5">
        <f t="shared" si="0"/>
        <v>10</v>
      </c>
    </row>
    <row r="13" spans="1:14" x14ac:dyDescent="0.3">
      <c r="A13" s="5" t="s">
        <v>168</v>
      </c>
      <c r="B13" s="5" t="s">
        <v>169</v>
      </c>
      <c r="C13" s="5" t="s">
        <v>4</v>
      </c>
      <c r="D13" s="5" t="s">
        <v>5</v>
      </c>
      <c r="E13" s="5">
        <v>1</v>
      </c>
      <c r="F13" s="5"/>
      <c r="G13" s="5">
        <v>1</v>
      </c>
      <c r="H13" s="5">
        <v>1</v>
      </c>
      <c r="I13" s="5"/>
      <c r="J13" s="5"/>
      <c r="K13" s="5"/>
      <c r="L13" s="5"/>
      <c r="M13" s="5">
        <v>3</v>
      </c>
      <c r="N13" s="5">
        <f t="shared" si="0"/>
        <v>3</v>
      </c>
    </row>
    <row r="14" spans="1:14" x14ac:dyDescent="0.3">
      <c r="A14" s="5" t="s">
        <v>164</v>
      </c>
      <c r="B14" s="5" t="s">
        <v>165</v>
      </c>
      <c r="C14" s="5" t="s">
        <v>4</v>
      </c>
      <c r="D14" s="5" t="s">
        <v>5</v>
      </c>
      <c r="E14" s="5">
        <v>4</v>
      </c>
      <c r="F14" s="5">
        <v>6</v>
      </c>
      <c r="G14" s="5">
        <v>6</v>
      </c>
      <c r="H14" s="5">
        <v>2</v>
      </c>
      <c r="I14" s="5">
        <v>6</v>
      </c>
      <c r="J14" s="5">
        <v>5</v>
      </c>
      <c r="K14" s="5">
        <v>3</v>
      </c>
      <c r="L14" s="5"/>
      <c r="M14" s="5">
        <v>32</v>
      </c>
      <c r="N14" s="5">
        <f t="shared" si="0"/>
        <v>32</v>
      </c>
    </row>
    <row r="15" spans="1:14" x14ac:dyDescent="0.3">
      <c r="A15" s="5" t="s">
        <v>154</v>
      </c>
      <c r="B15" s="5" t="s">
        <v>155</v>
      </c>
      <c r="C15" s="5" t="s">
        <v>4</v>
      </c>
      <c r="D15" s="5" t="s">
        <v>5</v>
      </c>
      <c r="E15" s="5"/>
      <c r="F15" s="5"/>
      <c r="G15" s="5">
        <v>1</v>
      </c>
      <c r="H15" s="5"/>
      <c r="I15" s="5"/>
      <c r="J15" s="5"/>
      <c r="K15" s="5"/>
      <c r="L15" s="5">
        <v>37</v>
      </c>
      <c r="M15" s="5">
        <v>38</v>
      </c>
      <c r="N15" s="5">
        <f t="shared" si="0"/>
        <v>1</v>
      </c>
    </row>
    <row r="16" spans="1:14" x14ac:dyDescent="0.3">
      <c r="A16" s="5" t="s">
        <v>158</v>
      </c>
      <c r="B16" s="5" t="s">
        <v>159</v>
      </c>
      <c r="C16" s="5" t="s">
        <v>4</v>
      </c>
      <c r="D16" s="5" t="s">
        <v>5</v>
      </c>
      <c r="E16" s="5">
        <v>24</v>
      </c>
      <c r="F16" s="5">
        <v>6</v>
      </c>
      <c r="G16" s="5">
        <v>8</v>
      </c>
      <c r="H16" s="5">
        <v>1</v>
      </c>
      <c r="I16" s="5"/>
      <c r="J16" s="5"/>
      <c r="K16" s="5"/>
      <c r="L16" s="5"/>
      <c r="M16" s="5">
        <v>39</v>
      </c>
      <c r="N16" s="5">
        <f t="shared" si="0"/>
        <v>39</v>
      </c>
    </row>
    <row r="17" spans="1:14" x14ac:dyDescent="0.3">
      <c r="A17" s="5" t="s">
        <v>160</v>
      </c>
      <c r="B17" s="5" t="s">
        <v>161</v>
      </c>
      <c r="C17" s="5" t="s">
        <v>4</v>
      </c>
      <c r="D17" s="5" t="s">
        <v>5</v>
      </c>
      <c r="E17" s="5">
        <v>4</v>
      </c>
      <c r="F17" s="5">
        <v>8</v>
      </c>
      <c r="G17" s="5">
        <v>14</v>
      </c>
      <c r="H17" s="5">
        <v>5</v>
      </c>
      <c r="I17" s="5">
        <v>6</v>
      </c>
      <c r="J17" s="5"/>
      <c r="K17" s="5"/>
      <c r="L17" s="5"/>
      <c r="M17" s="5">
        <v>37</v>
      </c>
      <c r="N17" s="5">
        <f t="shared" si="0"/>
        <v>37</v>
      </c>
    </row>
    <row r="18" spans="1:14" x14ac:dyDescent="0.3">
      <c r="A18" s="5" t="s">
        <v>174</v>
      </c>
      <c r="B18" s="5" t="s">
        <v>175</v>
      </c>
      <c r="C18" s="5" t="s">
        <v>4</v>
      </c>
      <c r="D18" s="5" t="s">
        <v>5</v>
      </c>
      <c r="E18" s="5">
        <v>7</v>
      </c>
      <c r="F18" s="5">
        <v>7</v>
      </c>
      <c r="G18" s="5">
        <v>7</v>
      </c>
      <c r="H18" s="5">
        <v>1</v>
      </c>
      <c r="I18" s="5"/>
      <c r="J18" s="5"/>
      <c r="K18" s="5"/>
      <c r="L18" s="5"/>
      <c r="M18" s="5">
        <v>22</v>
      </c>
      <c r="N18" s="5">
        <f t="shared" si="0"/>
        <v>22</v>
      </c>
    </row>
    <row r="19" spans="1:14" x14ac:dyDescent="0.3">
      <c r="A19" s="5" t="s">
        <v>176</v>
      </c>
      <c r="B19" s="5" t="s">
        <v>177</v>
      </c>
      <c r="C19" s="5" t="s">
        <v>4</v>
      </c>
      <c r="D19" s="5" t="s">
        <v>5</v>
      </c>
      <c r="E19" s="5">
        <v>21</v>
      </c>
      <c r="F19" s="5"/>
      <c r="G19" s="5">
        <v>1</v>
      </c>
      <c r="H19" s="5"/>
      <c r="I19" s="5"/>
      <c r="J19" s="5"/>
      <c r="K19" s="5"/>
      <c r="L19" s="5"/>
      <c r="M19" s="5">
        <v>22</v>
      </c>
      <c r="N19" s="5">
        <f t="shared" si="0"/>
        <v>22</v>
      </c>
    </row>
    <row r="20" spans="1:14" x14ac:dyDescent="0.3">
      <c r="A20" s="5" t="s">
        <v>166</v>
      </c>
      <c r="B20" s="5" t="s">
        <v>167</v>
      </c>
      <c r="C20" s="5" t="s">
        <v>4</v>
      </c>
      <c r="D20" s="5" t="s">
        <v>5</v>
      </c>
      <c r="E20" s="5">
        <v>2</v>
      </c>
      <c r="F20" s="5">
        <v>3</v>
      </c>
      <c r="G20" s="5">
        <v>4</v>
      </c>
      <c r="H20" s="5">
        <v>2</v>
      </c>
      <c r="I20" s="5">
        <v>3</v>
      </c>
      <c r="J20" s="5"/>
      <c r="K20" s="5">
        <v>1</v>
      </c>
      <c r="L20" s="5"/>
      <c r="M20" s="5">
        <v>15</v>
      </c>
      <c r="N20" s="5">
        <f t="shared" si="0"/>
        <v>15</v>
      </c>
    </row>
    <row r="21" spans="1:14" x14ac:dyDescent="0.3">
      <c r="A21" s="5" t="s">
        <v>170</v>
      </c>
      <c r="B21" s="5" t="s">
        <v>171</v>
      </c>
      <c r="C21" s="5" t="s">
        <v>4</v>
      </c>
      <c r="D21" s="5" t="s">
        <v>5</v>
      </c>
      <c r="E21" s="5"/>
      <c r="F21" s="5">
        <v>3</v>
      </c>
      <c r="G21" s="5">
        <v>7</v>
      </c>
      <c r="H21" s="5"/>
      <c r="I21" s="5"/>
      <c r="J21" s="5"/>
      <c r="K21" s="5"/>
      <c r="L21" s="5"/>
      <c r="M21" s="5">
        <v>10</v>
      </c>
      <c r="N21" s="5">
        <f t="shared" si="0"/>
        <v>10</v>
      </c>
    </row>
    <row r="22" spans="1:14" x14ac:dyDescent="0.3">
      <c r="A22" s="5" t="s">
        <v>46</v>
      </c>
      <c r="B22" s="5" t="s">
        <v>47</v>
      </c>
      <c r="C22" s="5" t="s">
        <v>4</v>
      </c>
      <c r="D22" s="5" t="s">
        <v>5</v>
      </c>
      <c r="E22" s="5">
        <v>12</v>
      </c>
      <c r="F22" s="5">
        <v>6</v>
      </c>
      <c r="G22" s="5">
        <v>4</v>
      </c>
      <c r="H22" s="5">
        <v>1</v>
      </c>
      <c r="I22" s="5">
        <v>5</v>
      </c>
      <c r="J22" s="5">
        <v>2</v>
      </c>
      <c r="K22" s="5">
        <v>2</v>
      </c>
      <c r="L22" s="5"/>
      <c r="M22" s="5">
        <v>32</v>
      </c>
      <c r="N22" s="5">
        <f t="shared" si="0"/>
        <v>32</v>
      </c>
    </row>
    <row r="23" spans="1:14" x14ac:dyDescent="0.3">
      <c r="A23" s="5" t="s">
        <v>21</v>
      </c>
      <c r="B23" s="5" t="s">
        <v>22</v>
      </c>
      <c r="C23" s="5" t="s">
        <v>4</v>
      </c>
      <c r="D23" s="5" t="s">
        <v>5</v>
      </c>
      <c r="E23" s="5"/>
      <c r="F23" s="5"/>
      <c r="G23" s="5">
        <v>1</v>
      </c>
      <c r="H23" s="5">
        <v>1</v>
      </c>
      <c r="I23" s="5"/>
      <c r="J23" s="5"/>
      <c r="K23" s="5"/>
      <c r="L23" s="5"/>
      <c r="M23" s="5">
        <v>2</v>
      </c>
      <c r="N23" s="5">
        <f t="shared" si="0"/>
        <v>2</v>
      </c>
    </row>
    <row r="24" spans="1:14" x14ac:dyDescent="0.3">
      <c r="A24" s="5" t="s">
        <v>125</v>
      </c>
      <c r="B24" s="5" t="s">
        <v>126</v>
      </c>
      <c r="C24" s="5" t="s">
        <v>4</v>
      </c>
      <c r="D24" s="5" t="s">
        <v>5</v>
      </c>
      <c r="E24" s="5"/>
      <c r="F24" s="5"/>
      <c r="G24" s="5"/>
      <c r="H24" s="5"/>
      <c r="I24" s="5">
        <v>1</v>
      </c>
      <c r="J24" s="5"/>
      <c r="K24" s="5"/>
      <c r="L24" s="5"/>
      <c r="M24" s="5">
        <v>1</v>
      </c>
      <c r="N24" s="5">
        <f t="shared" si="0"/>
        <v>1</v>
      </c>
    </row>
    <row r="25" spans="1:14" x14ac:dyDescent="0.3">
      <c r="A25" s="5" t="s">
        <v>65</v>
      </c>
      <c r="B25" s="5" t="s">
        <v>66</v>
      </c>
      <c r="C25" s="5" t="s">
        <v>4</v>
      </c>
      <c r="D25" s="5" t="s">
        <v>5</v>
      </c>
      <c r="E25" s="5"/>
      <c r="F25" s="5"/>
      <c r="G25" s="5"/>
      <c r="H25" s="5">
        <v>1</v>
      </c>
      <c r="I25" s="5">
        <v>2</v>
      </c>
      <c r="J25" s="5"/>
      <c r="K25" s="5"/>
      <c r="L25" s="5"/>
      <c r="M25" s="5">
        <v>3</v>
      </c>
      <c r="N25" s="5">
        <f t="shared" si="0"/>
        <v>3</v>
      </c>
    </row>
    <row r="26" spans="1:14" x14ac:dyDescent="0.3">
      <c r="A26" s="5" t="s">
        <v>129</v>
      </c>
      <c r="B26" s="5" t="s">
        <v>70</v>
      </c>
      <c r="C26" s="5" t="s">
        <v>4</v>
      </c>
      <c r="D26" s="5" t="s">
        <v>5</v>
      </c>
      <c r="E26" s="5">
        <v>6</v>
      </c>
      <c r="F26" s="5">
        <v>4</v>
      </c>
      <c r="G26" s="5">
        <v>1</v>
      </c>
      <c r="H26" s="5">
        <v>3</v>
      </c>
      <c r="I26" s="5">
        <v>4</v>
      </c>
      <c r="J26" s="5">
        <v>2</v>
      </c>
      <c r="K26" s="5">
        <v>5</v>
      </c>
      <c r="L26" s="5"/>
      <c r="M26" s="5">
        <v>25</v>
      </c>
      <c r="N26" s="5">
        <f t="shared" si="0"/>
        <v>25</v>
      </c>
    </row>
    <row r="27" spans="1:14" x14ac:dyDescent="0.3">
      <c r="A27" s="5" t="s">
        <v>186</v>
      </c>
      <c r="B27" s="5" t="s">
        <v>187</v>
      </c>
      <c r="C27" s="5" t="s">
        <v>4</v>
      </c>
      <c r="D27" s="5" t="s">
        <v>5</v>
      </c>
      <c r="E27" s="5">
        <v>1</v>
      </c>
      <c r="F27" s="5">
        <v>7</v>
      </c>
      <c r="G27" s="5">
        <v>9</v>
      </c>
      <c r="H27" s="5">
        <v>2</v>
      </c>
      <c r="I27" s="5"/>
      <c r="J27" s="5"/>
      <c r="K27" s="5"/>
      <c r="L27" s="5"/>
      <c r="M27" s="5">
        <v>19</v>
      </c>
      <c r="N27" s="5">
        <f t="shared" si="0"/>
        <v>19</v>
      </c>
    </row>
    <row r="28" spans="1:14" x14ac:dyDescent="0.3">
      <c r="A28" s="5" t="s">
        <v>182</v>
      </c>
      <c r="B28" s="5" t="s">
        <v>183</v>
      </c>
      <c r="C28" s="5" t="s">
        <v>4</v>
      </c>
      <c r="D28" s="5" t="s">
        <v>5</v>
      </c>
      <c r="E28" s="5"/>
      <c r="F28" s="5"/>
      <c r="G28" s="5">
        <v>1</v>
      </c>
      <c r="H28" s="5">
        <v>2</v>
      </c>
      <c r="I28" s="5">
        <v>2</v>
      </c>
      <c r="J28" s="5">
        <v>8</v>
      </c>
      <c r="K28" s="5">
        <v>5</v>
      </c>
      <c r="L28" s="5"/>
      <c r="M28" s="5">
        <v>18</v>
      </c>
      <c r="N28" s="5">
        <f t="shared" si="0"/>
        <v>18</v>
      </c>
    </row>
    <row r="29" spans="1:14" x14ac:dyDescent="0.3">
      <c r="A29" s="5" t="s">
        <v>180</v>
      </c>
      <c r="B29" s="5" t="s">
        <v>173</v>
      </c>
      <c r="C29" s="5" t="s">
        <v>4</v>
      </c>
      <c r="D29" s="5" t="s">
        <v>5</v>
      </c>
      <c r="E29" s="5">
        <v>3</v>
      </c>
      <c r="F29" s="5">
        <v>1</v>
      </c>
      <c r="G29" s="5">
        <v>1</v>
      </c>
      <c r="H29" s="5">
        <v>1</v>
      </c>
      <c r="I29" s="5"/>
      <c r="J29" s="5"/>
      <c r="K29" s="5"/>
      <c r="L29" s="5"/>
      <c r="M29" s="5">
        <v>6</v>
      </c>
      <c r="N29" s="5">
        <f t="shared" si="0"/>
        <v>6</v>
      </c>
    </row>
    <row r="30" spans="1:14" x14ac:dyDescent="0.3">
      <c r="A30" s="5" t="s">
        <v>178</v>
      </c>
      <c r="B30" s="5" t="s">
        <v>179</v>
      </c>
      <c r="C30" s="5" t="s">
        <v>4</v>
      </c>
      <c r="D30" s="5" t="s">
        <v>5</v>
      </c>
      <c r="E30" s="5">
        <v>8</v>
      </c>
      <c r="F30" s="5">
        <v>5</v>
      </c>
      <c r="G30" s="5">
        <v>3</v>
      </c>
      <c r="H30" s="5">
        <v>3</v>
      </c>
      <c r="I30" s="5">
        <v>2</v>
      </c>
      <c r="J30" s="5">
        <v>3</v>
      </c>
      <c r="K30" s="5">
        <v>1</v>
      </c>
      <c r="L30" s="5"/>
      <c r="M30" s="5">
        <v>25</v>
      </c>
      <c r="N30" s="5">
        <f t="shared" si="0"/>
        <v>25</v>
      </c>
    </row>
    <row r="31" spans="1:14" x14ac:dyDescent="0.3">
      <c r="A31" s="5" t="s">
        <v>181</v>
      </c>
      <c r="B31" s="5" t="s">
        <v>172</v>
      </c>
      <c r="C31" s="5" t="s">
        <v>4</v>
      </c>
      <c r="D31" s="5" t="s">
        <v>5</v>
      </c>
      <c r="E31" s="5"/>
      <c r="F31" s="5">
        <v>2</v>
      </c>
      <c r="G31" s="5">
        <v>3</v>
      </c>
      <c r="H31" s="5">
        <v>1</v>
      </c>
      <c r="I31" s="5"/>
      <c r="J31" s="5"/>
      <c r="K31" s="5"/>
      <c r="L31" s="5"/>
      <c r="M31" s="5">
        <v>6</v>
      </c>
      <c r="N31" s="5">
        <f t="shared" si="0"/>
        <v>6</v>
      </c>
    </row>
    <row r="32" spans="1:14" x14ac:dyDescent="0.3">
      <c r="A32" s="5" t="s">
        <v>184</v>
      </c>
      <c r="B32" s="5" t="s">
        <v>185</v>
      </c>
      <c r="C32" s="5" t="s">
        <v>4</v>
      </c>
      <c r="D32" s="5" t="s">
        <v>5</v>
      </c>
      <c r="E32" s="5">
        <v>8</v>
      </c>
      <c r="F32" s="5">
        <v>2</v>
      </c>
      <c r="G32" s="5">
        <v>8</v>
      </c>
      <c r="H32" s="5">
        <v>1</v>
      </c>
      <c r="I32" s="5"/>
      <c r="J32" s="5"/>
      <c r="K32" s="5"/>
      <c r="L32" s="5"/>
      <c r="M32" s="5">
        <v>19</v>
      </c>
      <c r="N32" s="5">
        <f t="shared" si="0"/>
        <v>19</v>
      </c>
    </row>
    <row r="33" spans="1:14" x14ac:dyDescent="0.3">
      <c r="A33" s="5" t="s">
        <v>188</v>
      </c>
      <c r="B33" s="5" t="s">
        <v>189</v>
      </c>
      <c r="C33" s="5" t="s">
        <v>4</v>
      </c>
      <c r="D33" s="5" t="s">
        <v>5</v>
      </c>
      <c r="E33" s="5"/>
      <c r="F33" s="5">
        <v>8</v>
      </c>
      <c r="G33" s="5">
        <v>6</v>
      </c>
      <c r="H33" s="5">
        <v>5</v>
      </c>
      <c r="I33" s="5"/>
      <c r="J33" s="5"/>
      <c r="K33" s="5"/>
      <c r="L33" s="5"/>
      <c r="M33" s="5">
        <v>19</v>
      </c>
      <c r="N33" s="5">
        <f t="shared" si="0"/>
        <v>19</v>
      </c>
    </row>
    <row r="34" spans="1:14" x14ac:dyDescent="0.3">
      <c r="A34" s="5" t="s">
        <v>78</v>
      </c>
      <c r="B34" s="5" t="s">
        <v>79</v>
      </c>
      <c r="C34" s="5" t="s">
        <v>4</v>
      </c>
      <c r="D34" s="5" t="s">
        <v>5</v>
      </c>
      <c r="E34" s="5">
        <v>5</v>
      </c>
      <c r="F34" s="5"/>
      <c r="G34" s="5"/>
      <c r="H34" s="5">
        <v>1</v>
      </c>
      <c r="I34" s="5"/>
      <c r="J34" s="5"/>
      <c r="K34" s="5"/>
      <c r="L34" s="5"/>
      <c r="M34" s="5">
        <v>6</v>
      </c>
      <c r="N34" s="5">
        <f t="shared" si="0"/>
        <v>6</v>
      </c>
    </row>
    <row r="35" spans="1:14" x14ac:dyDescent="0.3">
      <c r="A35" s="5" t="s">
        <v>103</v>
      </c>
      <c r="B35" s="5" t="s">
        <v>104</v>
      </c>
      <c r="C35" s="5" t="s">
        <v>4</v>
      </c>
      <c r="D35" s="5" t="s">
        <v>5</v>
      </c>
      <c r="E35" s="5">
        <v>10</v>
      </c>
      <c r="F35" s="5">
        <v>5</v>
      </c>
      <c r="G35" s="5">
        <v>4</v>
      </c>
      <c r="H35" s="5"/>
      <c r="I35" s="5"/>
      <c r="J35" s="5"/>
      <c r="K35" s="5"/>
      <c r="L35" s="5"/>
      <c r="M35" s="5">
        <v>19</v>
      </c>
      <c r="N35" s="5">
        <f t="shared" si="0"/>
        <v>19</v>
      </c>
    </row>
    <row r="36" spans="1:14" x14ac:dyDescent="0.3">
      <c r="A36" s="5" t="s">
        <v>97</v>
      </c>
      <c r="B36" s="5" t="s">
        <v>98</v>
      </c>
      <c r="C36" s="5" t="s">
        <v>4</v>
      </c>
      <c r="D36" s="5" t="s">
        <v>5</v>
      </c>
      <c r="E36" s="5"/>
      <c r="F36" s="5"/>
      <c r="G36" s="5"/>
      <c r="H36" s="5"/>
      <c r="I36" s="5"/>
      <c r="J36" s="5">
        <v>1</v>
      </c>
      <c r="K36" s="5"/>
      <c r="L36" s="5"/>
      <c r="M36" s="5">
        <v>1</v>
      </c>
      <c r="N36" s="5">
        <f t="shared" si="0"/>
        <v>1</v>
      </c>
    </row>
    <row r="37" spans="1:14" x14ac:dyDescent="0.3">
      <c r="A37" s="5" t="s">
        <v>101</v>
      </c>
      <c r="B37" s="5" t="s">
        <v>102</v>
      </c>
      <c r="C37" s="5" t="s">
        <v>4</v>
      </c>
      <c r="D37" s="5" t="s">
        <v>5</v>
      </c>
      <c r="E37" s="5"/>
      <c r="F37" s="5">
        <v>1</v>
      </c>
      <c r="G37" s="5">
        <v>2</v>
      </c>
      <c r="H37" s="5">
        <v>1</v>
      </c>
      <c r="I37" s="5">
        <v>1</v>
      </c>
      <c r="J37" s="5"/>
      <c r="K37" s="5">
        <v>1</v>
      </c>
      <c r="L37" s="5"/>
      <c r="M37" s="5">
        <v>6</v>
      </c>
      <c r="N37" s="5">
        <f t="shared" si="0"/>
        <v>6</v>
      </c>
    </row>
    <row r="38" spans="1:14" x14ac:dyDescent="0.3">
      <c r="A38" s="5" t="s">
        <v>107</v>
      </c>
      <c r="B38" s="5" t="s">
        <v>108</v>
      </c>
      <c r="C38" s="5" t="s">
        <v>4</v>
      </c>
      <c r="D38" s="5" t="s">
        <v>5</v>
      </c>
      <c r="E38" s="5"/>
      <c r="F38" s="5"/>
      <c r="G38" s="5"/>
      <c r="H38" s="5">
        <v>1</v>
      </c>
      <c r="I38" s="5">
        <v>1</v>
      </c>
      <c r="J38" s="5">
        <v>1</v>
      </c>
      <c r="K38" s="5">
        <v>3</v>
      </c>
      <c r="L38" s="5"/>
      <c r="M38" s="5">
        <v>6</v>
      </c>
      <c r="N38" s="5">
        <f t="shared" si="0"/>
        <v>6</v>
      </c>
    </row>
    <row r="39" spans="1:14" x14ac:dyDescent="0.3">
      <c r="A39" s="5" t="s">
        <v>236</v>
      </c>
      <c r="B39" s="5"/>
      <c r="C39" s="5"/>
      <c r="D39" s="5"/>
      <c r="E39" s="5">
        <v>123</v>
      </c>
      <c r="F39" s="5">
        <v>77</v>
      </c>
      <c r="G39" s="5">
        <v>103</v>
      </c>
      <c r="H39" s="5">
        <v>46</v>
      </c>
      <c r="I39" s="5">
        <v>38</v>
      </c>
      <c r="J39" s="5">
        <v>25</v>
      </c>
      <c r="K39" s="5">
        <v>27</v>
      </c>
      <c r="L39" s="5">
        <v>37</v>
      </c>
      <c r="M39" s="5">
        <v>476</v>
      </c>
      <c r="N39" s="5">
        <f t="shared" si="0"/>
        <v>439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"/>
  <sheetViews>
    <sheetView workbookViewId="0">
      <selection activeCell="D23" sqref="D23"/>
    </sheetView>
  </sheetViews>
  <sheetFormatPr defaultColWidth="8.75" defaultRowHeight="18.75" x14ac:dyDescent="0.3"/>
  <cols>
    <col min="1" max="1" width="10.375" style="3" bestFit="1" customWidth="1"/>
    <col min="2" max="2" width="43.125" style="3" bestFit="1" customWidth="1"/>
    <col min="3" max="3" width="8.5" style="3" bestFit="1" customWidth="1"/>
    <col min="4" max="4" width="8.75" style="3" bestFit="1" customWidth="1"/>
    <col min="5" max="9" width="5.25" style="3" bestFit="1" customWidth="1"/>
    <col min="10" max="10" width="4.5" style="3" bestFit="1" customWidth="1"/>
    <col min="11" max="11" width="5.25" style="3" bestFit="1" customWidth="1"/>
    <col min="12" max="12" width="8.625" style="3" bestFit="1" customWidth="1"/>
    <col min="13" max="13" width="7.25" style="3" bestFit="1" customWidth="1"/>
    <col min="14" max="16384" width="8.75" style="3"/>
  </cols>
  <sheetData>
    <row r="1" spans="1:13" x14ac:dyDescent="0.3">
      <c r="A1" s="2" t="s">
        <v>237</v>
      </c>
      <c r="B1" s="3" t="s">
        <v>41</v>
      </c>
    </row>
    <row r="2" spans="1:13" x14ac:dyDescent="0.3">
      <c r="A2" s="2" t="s">
        <v>238</v>
      </c>
      <c r="B2" s="3" t="s">
        <v>0</v>
      </c>
    </row>
    <row r="3" spans="1:13" x14ac:dyDescent="0.3">
      <c r="A3" s="2" t="s">
        <v>239</v>
      </c>
      <c r="B3" s="3" t="s">
        <v>212</v>
      </c>
    </row>
    <row r="5" spans="1:13" x14ac:dyDescent="0.3">
      <c r="A5" s="6" t="s">
        <v>240</v>
      </c>
      <c r="B5" s="6" t="s">
        <v>241</v>
      </c>
      <c r="C5" s="6" t="s">
        <v>242</v>
      </c>
      <c r="D5" s="6" t="s">
        <v>243</v>
      </c>
      <c r="E5" s="8" t="s">
        <v>235</v>
      </c>
      <c r="F5" s="8"/>
      <c r="G5" s="8"/>
      <c r="H5" s="8"/>
      <c r="I5" s="8"/>
      <c r="J5" s="8"/>
      <c r="K5" s="8"/>
      <c r="L5" s="7" t="s">
        <v>244</v>
      </c>
      <c r="M5" s="7"/>
    </row>
    <row r="6" spans="1:13" x14ac:dyDescent="0.3">
      <c r="A6" s="6"/>
      <c r="B6" s="6"/>
      <c r="C6" s="6"/>
      <c r="D6" s="6"/>
      <c r="E6" s="1" t="s">
        <v>25</v>
      </c>
      <c r="F6" s="1" t="s">
        <v>18</v>
      </c>
      <c r="G6" s="1" t="s">
        <v>15</v>
      </c>
      <c r="H6" s="1" t="s">
        <v>13</v>
      </c>
      <c r="I6" s="1" t="s">
        <v>14</v>
      </c>
      <c r="J6" s="1" t="s">
        <v>9</v>
      </c>
      <c r="K6" s="1" t="s">
        <v>6</v>
      </c>
      <c r="L6" s="4" t="s">
        <v>245</v>
      </c>
      <c r="M6" s="4" t="s">
        <v>246</v>
      </c>
    </row>
    <row r="7" spans="1:13" x14ac:dyDescent="0.3">
      <c r="A7" s="5" t="s">
        <v>227</v>
      </c>
      <c r="B7" s="5" t="s">
        <v>228</v>
      </c>
      <c r="C7" s="5" t="s">
        <v>4</v>
      </c>
      <c r="D7" s="5" t="s">
        <v>5</v>
      </c>
      <c r="E7" s="5">
        <v>1</v>
      </c>
      <c r="F7" s="5">
        <v>1</v>
      </c>
      <c r="G7" s="5"/>
      <c r="H7" s="5"/>
      <c r="I7" s="5"/>
      <c r="J7" s="5"/>
      <c r="K7" s="5"/>
      <c r="L7" s="5">
        <v>2</v>
      </c>
      <c r="M7" s="5">
        <f>SUM(E7:K7)</f>
        <v>2</v>
      </c>
    </row>
    <row r="8" spans="1:13" x14ac:dyDescent="0.3">
      <c r="A8" s="5" t="s">
        <v>213</v>
      </c>
      <c r="B8" s="5" t="s">
        <v>214</v>
      </c>
      <c r="C8" s="5" t="s">
        <v>4</v>
      </c>
      <c r="D8" s="5" t="s">
        <v>5</v>
      </c>
      <c r="E8" s="5">
        <v>1</v>
      </c>
      <c r="F8" s="5">
        <v>1</v>
      </c>
      <c r="G8" s="5">
        <v>1</v>
      </c>
      <c r="H8" s="5">
        <v>3</v>
      </c>
      <c r="I8" s="5">
        <v>4</v>
      </c>
      <c r="J8" s="5">
        <v>3</v>
      </c>
      <c r="K8" s="5">
        <v>4</v>
      </c>
      <c r="L8" s="5">
        <v>17</v>
      </c>
      <c r="M8" s="5">
        <f t="shared" ref="M8:M20" si="0">SUM(E8:K8)</f>
        <v>17</v>
      </c>
    </row>
    <row r="9" spans="1:13" x14ac:dyDescent="0.3">
      <c r="A9" s="5" t="s">
        <v>217</v>
      </c>
      <c r="B9" s="5" t="s">
        <v>218</v>
      </c>
      <c r="C9" s="5" t="s">
        <v>4</v>
      </c>
      <c r="D9" s="5" t="s">
        <v>5</v>
      </c>
      <c r="E9" s="5">
        <v>5</v>
      </c>
      <c r="F9" s="5">
        <v>2</v>
      </c>
      <c r="G9" s="5">
        <v>5</v>
      </c>
      <c r="H9" s="5"/>
      <c r="I9" s="5">
        <v>1</v>
      </c>
      <c r="J9" s="5"/>
      <c r="K9" s="5"/>
      <c r="L9" s="5">
        <v>13</v>
      </c>
      <c r="M9" s="5">
        <f t="shared" si="0"/>
        <v>13</v>
      </c>
    </row>
    <row r="10" spans="1:13" x14ac:dyDescent="0.3">
      <c r="A10" s="5" t="s">
        <v>223</v>
      </c>
      <c r="B10" s="5" t="s">
        <v>224</v>
      </c>
      <c r="C10" s="5" t="s">
        <v>4</v>
      </c>
      <c r="D10" s="5" t="s">
        <v>5</v>
      </c>
      <c r="E10" s="5"/>
      <c r="F10" s="5"/>
      <c r="G10" s="5"/>
      <c r="H10" s="5"/>
      <c r="I10" s="5">
        <v>2</v>
      </c>
      <c r="J10" s="5">
        <v>1</v>
      </c>
      <c r="K10" s="5"/>
      <c r="L10" s="5">
        <v>3</v>
      </c>
      <c r="M10" s="5">
        <f t="shared" si="0"/>
        <v>3</v>
      </c>
    </row>
    <row r="11" spans="1:13" x14ac:dyDescent="0.3">
      <c r="A11" s="5" t="s">
        <v>221</v>
      </c>
      <c r="B11" s="5" t="s">
        <v>222</v>
      </c>
      <c r="C11" s="5" t="s">
        <v>4</v>
      </c>
      <c r="D11" s="5" t="s">
        <v>5</v>
      </c>
      <c r="E11" s="5"/>
      <c r="F11" s="5"/>
      <c r="G11" s="5">
        <v>2</v>
      </c>
      <c r="H11" s="5">
        <v>1</v>
      </c>
      <c r="I11" s="5"/>
      <c r="J11" s="5"/>
      <c r="K11" s="5"/>
      <c r="L11" s="5">
        <v>3</v>
      </c>
      <c r="M11" s="5">
        <f t="shared" si="0"/>
        <v>3</v>
      </c>
    </row>
    <row r="12" spans="1:13" x14ac:dyDescent="0.3">
      <c r="A12" s="5" t="s">
        <v>225</v>
      </c>
      <c r="B12" s="5" t="s">
        <v>226</v>
      </c>
      <c r="C12" s="5" t="s">
        <v>4</v>
      </c>
      <c r="D12" s="5" t="s">
        <v>5</v>
      </c>
      <c r="E12" s="5">
        <v>1</v>
      </c>
      <c r="F12" s="5">
        <v>3</v>
      </c>
      <c r="G12" s="5">
        <v>7</v>
      </c>
      <c r="H12" s="5">
        <v>1</v>
      </c>
      <c r="I12" s="5"/>
      <c r="J12" s="5"/>
      <c r="K12" s="5"/>
      <c r="L12" s="5">
        <v>12</v>
      </c>
      <c r="M12" s="5">
        <f t="shared" si="0"/>
        <v>12</v>
      </c>
    </row>
    <row r="13" spans="1:13" x14ac:dyDescent="0.3">
      <c r="A13" s="5" t="s">
        <v>229</v>
      </c>
      <c r="B13" s="5" t="s">
        <v>230</v>
      </c>
      <c r="C13" s="5" t="s">
        <v>4</v>
      </c>
      <c r="D13" s="5" t="s">
        <v>5</v>
      </c>
      <c r="E13" s="5"/>
      <c r="F13" s="5"/>
      <c r="G13" s="5">
        <v>1</v>
      </c>
      <c r="H13" s="5">
        <v>1</v>
      </c>
      <c r="I13" s="5"/>
      <c r="J13" s="5"/>
      <c r="K13" s="5"/>
      <c r="L13" s="5">
        <v>2</v>
      </c>
      <c r="M13" s="5">
        <f t="shared" si="0"/>
        <v>2</v>
      </c>
    </row>
    <row r="14" spans="1:13" x14ac:dyDescent="0.3">
      <c r="A14" s="5" t="s">
        <v>233</v>
      </c>
      <c r="B14" s="5" t="s">
        <v>234</v>
      </c>
      <c r="C14" s="5" t="s">
        <v>4</v>
      </c>
      <c r="D14" s="5" t="s">
        <v>5</v>
      </c>
      <c r="E14" s="5"/>
      <c r="F14" s="5">
        <v>2</v>
      </c>
      <c r="G14" s="5"/>
      <c r="H14" s="5"/>
      <c r="I14" s="5"/>
      <c r="J14" s="5"/>
      <c r="K14" s="5"/>
      <c r="L14" s="5">
        <v>2</v>
      </c>
      <c r="M14" s="5">
        <f t="shared" si="0"/>
        <v>2</v>
      </c>
    </row>
    <row r="15" spans="1:13" x14ac:dyDescent="0.3">
      <c r="A15" s="5" t="s">
        <v>231</v>
      </c>
      <c r="B15" s="5" t="s">
        <v>232</v>
      </c>
      <c r="C15" s="5" t="s">
        <v>4</v>
      </c>
      <c r="D15" s="5" t="s">
        <v>5</v>
      </c>
      <c r="E15" s="5"/>
      <c r="F15" s="5"/>
      <c r="G15" s="5"/>
      <c r="H15" s="5">
        <v>1</v>
      </c>
      <c r="I15" s="5">
        <v>1</v>
      </c>
      <c r="J15" s="5"/>
      <c r="K15" s="5"/>
      <c r="L15" s="5">
        <v>2</v>
      </c>
      <c r="M15" s="5">
        <f t="shared" si="0"/>
        <v>2</v>
      </c>
    </row>
    <row r="16" spans="1:13" x14ac:dyDescent="0.3">
      <c r="A16" s="5" t="s">
        <v>190</v>
      </c>
      <c r="B16" s="5" t="s">
        <v>191</v>
      </c>
      <c r="C16" s="5" t="s">
        <v>4</v>
      </c>
      <c r="D16" s="5" t="s">
        <v>5</v>
      </c>
      <c r="E16" s="5"/>
      <c r="F16" s="5"/>
      <c r="G16" s="5"/>
      <c r="H16" s="5">
        <v>1</v>
      </c>
      <c r="I16" s="5"/>
      <c r="J16" s="5"/>
      <c r="K16" s="5"/>
      <c r="L16" s="5">
        <v>1</v>
      </c>
      <c r="M16" s="5">
        <f t="shared" si="0"/>
        <v>1</v>
      </c>
    </row>
    <row r="17" spans="1:13" x14ac:dyDescent="0.3">
      <c r="A17" s="5" t="s">
        <v>219</v>
      </c>
      <c r="B17" s="5" t="s">
        <v>220</v>
      </c>
      <c r="C17" s="5" t="s">
        <v>4</v>
      </c>
      <c r="D17" s="5" t="s">
        <v>5</v>
      </c>
      <c r="E17" s="5">
        <v>3</v>
      </c>
      <c r="F17" s="5">
        <v>1</v>
      </c>
      <c r="G17" s="5">
        <v>3</v>
      </c>
      <c r="H17" s="5">
        <v>2</v>
      </c>
      <c r="I17" s="5">
        <v>2</v>
      </c>
      <c r="J17" s="5">
        <v>2</v>
      </c>
      <c r="K17" s="5"/>
      <c r="L17" s="5">
        <v>13</v>
      </c>
      <c r="M17" s="5">
        <f t="shared" si="0"/>
        <v>13</v>
      </c>
    </row>
    <row r="18" spans="1:13" x14ac:dyDescent="0.3">
      <c r="A18" s="5" t="s">
        <v>215</v>
      </c>
      <c r="B18" s="5" t="s">
        <v>216</v>
      </c>
      <c r="C18" s="5" t="s">
        <v>4</v>
      </c>
      <c r="D18" s="5" t="s">
        <v>5</v>
      </c>
      <c r="E18" s="5">
        <v>2</v>
      </c>
      <c r="F18" s="5"/>
      <c r="G18" s="5">
        <v>1</v>
      </c>
      <c r="H18" s="5">
        <v>1</v>
      </c>
      <c r="I18" s="5">
        <v>2</v>
      </c>
      <c r="J18" s="5"/>
      <c r="K18" s="5">
        <v>7</v>
      </c>
      <c r="L18" s="5">
        <v>13</v>
      </c>
      <c r="M18" s="5">
        <f t="shared" si="0"/>
        <v>13</v>
      </c>
    </row>
    <row r="19" spans="1:13" x14ac:dyDescent="0.3">
      <c r="A19" s="5" t="s">
        <v>83</v>
      </c>
      <c r="B19" s="5" t="s">
        <v>84</v>
      </c>
      <c r="C19" s="5" t="s">
        <v>4</v>
      </c>
      <c r="D19" s="5" t="s">
        <v>5</v>
      </c>
      <c r="E19" s="5"/>
      <c r="F19" s="5">
        <v>3</v>
      </c>
      <c r="G19" s="5"/>
      <c r="H19" s="5">
        <v>1</v>
      </c>
      <c r="I19" s="5">
        <v>1</v>
      </c>
      <c r="J19" s="5">
        <v>3</v>
      </c>
      <c r="K19" s="5">
        <v>5</v>
      </c>
      <c r="L19" s="5">
        <v>13</v>
      </c>
      <c r="M19" s="5">
        <f t="shared" si="0"/>
        <v>13</v>
      </c>
    </row>
    <row r="20" spans="1:13" x14ac:dyDescent="0.3">
      <c r="A20" s="5" t="s">
        <v>236</v>
      </c>
      <c r="B20" s="5"/>
      <c r="C20" s="5"/>
      <c r="D20" s="5"/>
      <c r="E20" s="5">
        <v>13</v>
      </c>
      <c r="F20" s="5">
        <v>13</v>
      </c>
      <c r="G20" s="5">
        <v>20</v>
      </c>
      <c r="H20" s="5">
        <v>12</v>
      </c>
      <c r="I20" s="5">
        <v>13</v>
      </c>
      <c r="J20" s="5">
        <v>9</v>
      </c>
      <c r="K20" s="5">
        <v>16</v>
      </c>
      <c r="L20" s="5">
        <v>96</v>
      </c>
      <c r="M20" s="5">
        <f t="shared" si="0"/>
        <v>96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B02</vt:lpstr>
      <vt:lpstr>B03</vt:lpstr>
      <vt:lpstr>B34</vt:lpstr>
      <vt:lpstr>B25</vt:lpstr>
      <vt:lpstr>B04</vt:lpstr>
      <vt:lpstr>B33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Weeraphat</dc:creator>
  <cp:lastModifiedBy>Yanakawee</cp:lastModifiedBy>
  <dcterms:created xsi:type="dcterms:W3CDTF">2018-04-26T04:00:49Z</dcterms:created>
  <dcterms:modified xsi:type="dcterms:W3CDTF">2018-05-04T09:01:18Z</dcterms:modified>
</cp:coreProperties>
</file>