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0" yWindow="0" windowWidth="20496" windowHeight="7752" tabRatio="932"/>
  </bookViews>
  <sheets>
    <sheet name="S01" sheetId="89" r:id="rId1"/>
    <sheet name="S04" sheetId="86" r:id="rId2"/>
    <sheet name="S06" sheetId="88" r:id="rId3"/>
    <sheet name="S20" sheetId="79" r:id="rId4"/>
    <sheet name="S22" sheetId="78" r:id="rId5"/>
    <sheet name="S23" sheetId="81" r:id="rId6"/>
    <sheet name="S24" sheetId="80" r:id="rId7"/>
    <sheet name="S25" sheetId="82" r:id="rId8"/>
    <sheet name="S29" sheetId="87" r:id="rId9"/>
    <sheet name="S31" sheetId="84" r:id="rId10"/>
    <sheet name="S34" sheetId="85" r:id="rId11"/>
    <sheet name="S36" sheetId="83" r:id="rId12"/>
  </sheets>
  <calcPr calcId="152511"/>
</workbook>
</file>

<file path=xl/calcChain.xml><?xml version="1.0" encoding="utf-8"?>
<calcChain xmlns="http://schemas.openxmlformats.org/spreadsheetml/2006/main">
  <c r="M8" i="78" l="1"/>
  <c r="M9" i="78"/>
  <c r="M10" i="78"/>
  <c r="M11" i="78"/>
  <c r="M12" i="78"/>
  <c r="M13" i="78"/>
  <c r="M14" i="78"/>
  <c r="M15" i="78"/>
  <c r="M16" i="78"/>
  <c r="M7" i="78"/>
  <c r="N8" i="79"/>
  <c r="N9" i="79"/>
  <c r="N10" i="79"/>
  <c r="N11" i="79"/>
  <c r="N12" i="79"/>
  <c r="N13" i="79"/>
  <c r="N14" i="79"/>
  <c r="N15" i="79"/>
  <c r="N16" i="79"/>
  <c r="N17" i="79"/>
  <c r="N18" i="79"/>
  <c r="N19" i="79"/>
  <c r="N20" i="79"/>
  <c r="N21" i="79"/>
  <c r="N22" i="79"/>
  <c r="N23" i="79"/>
  <c r="N24" i="79"/>
  <c r="N7" i="79"/>
  <c r="N8" i="80"/>
  <c r="N9" i="80"/>
  <c r="N10" i="80"/>
  <c r="N11" i="80"/>
  <c r="N12" i="80"/>
  <c r="N13" i="80"/>
  <c r="N14" i="80"/>
  <c r="N15" i="80"/>
  <c r="N16" i="80"/>
  <c r="N17" i="80"/>
  <c r="N18" i="80"/>
  <c r="N19" i="80"/>
  <c r="N20" i="80"/>
  <c r="N21" i="80"/>
  <c r="N22" i="80"/>
  <c r="N23" i="80"/>
  <c r="N24" i="80"/>
  <c r="N25" i="80"/>
  <c r="N7" i="80"/>
  <c r="O8" i="81"/>
  <c r="O9" i="81"/>
  <c r="O10" i="81"/>
  <c r="O11" i="81"/>
  <c r="O12" i="81"/>
  <c r="O13" i="81"/>
  <c r="O14" i="81"/>
  <c r="O15" i="81"/>
  <c r="O16" i="81"/>
  <c r="O17" i="81"/>
  <c r="O18" i="81"/>
  <c r="O19" i="81"/>
  <c r="O20" i="81"/>
  <c r="O21" i="81"/>
  <c r="O22" i="81"/>
  <c r="O23" i="81"/>
  <c r="O24" i="81"/>
  <c r="O7" i="81"/>
  <c r="N8" i="82"/>
  <c r="N9" i="82"/>
  <c r="N10" i="82"/>
  <c r="N11" i="82"/>
  <c r="N12" i="82"/>
  <c r="N13" i="82"/>
  <c r="N14" i="82"/>
  <c r="N15" i="82"/>
  <c r="N16" i="82"/>
  <c r="N17" i="82"/>
  <c r="N18" i="82"/>
  <c r="N19" i="82"/>
  <c r="N20" i="82"/>
  <c r="N21" i="82"/>
  <c r="N22" i="82"/>
  <c r="N23" i="82"/>
  <c r="N24" i="82"/>
  <c r="N7" i="82"/>
  <c r="O8" i="83"/>
  <c r="O9" i="83"/>
  <c r="O10" i="83"/>
  <c r="O11" i="83"/>
  <c r="O12" i="83"/>
  <c r="O13" i="83"/>
  <c r="O14" i="83"/>
  <c r="O15" i="83"/>
  <c r="O16" i="83"/>
  <c r="O17" i="83"/>
  <c r="O18" i="83"/>
  <c r="O19" i="83"/>
  <c r="O20" i="83"/>
  <c r="O21" i="83"/>
  <c r="O22" i="83"/>
  <c r="O23" i="83"/>
  <c r="O24" i="83"/>
  <c r="O25" i="83"/>
  <c r="O26" i="83"/>
  <c r="O27" i="83"/>
  <c r="O28" i="83"/>
  <c r="O29" i="83"/>
  <c r="O30" i="83"/>
  <c r="O31" i="83"/>
  <c r="O32" i="83"/>
  <c r="O7" i="83"/>
  <c r="Q8" i="84"/>
  <c r="Q9" i="84"/>
  <c r="Q10" i="84"/>
  <c r="Q11" i="84"/>
  <c r="Q12" i="84"/>
  <c r="Q13" i="84"/>
  <c r="Q14" i="84"/>
  <c r="Q15" i="84"/>
  <c r="Q16" i="84"/>
  <c r="Q17" i="84"/>
  <c r="Q18" i="84"/>
  <c r="Q19" i="84"/>
  <c r="Q20" i="84"/>
  <c r="Q21" i="84"/>
  <c r="Q22" i="84"/>
  <c r="Q23" i="84"/>
  <c r="Q24" i="84"/>
  <c r="Q25" i="84"/>
  <c r="Q26" i="84"/>
  <c r="Q27" i="84"/>
  <c r="Q28" i="84"/>
  <c r="Q29" i="84"/>
  <c r="Q30" i="84"/>
  <c r="Q31" i="84"/>
  <c r="Q32" i="84"/>
  <c r="Q33" i="84"/>
  <c r="Q34" i="84"/>
  <c r="Q35" i="84"/>
  <c r="Q36" i="84"/>
  <c r="Q37" i="84"/>
  <c r="Q38" i="84"/>
  <c r="Q39" i="84"/>
  <c r="Q40" i="84"/>
  <c r="Q41" i="84"/>
  <c r="Q42" i="84"/>
  <c r="Q43" i="84"/>
  <c r="Q44" i="84"/>
  <c r="Q45" i="84"/>
  <c r="Q46" i="84"/>
  <c r="Q47" i="84"/>
  <c r="Q48" i="84"/>
  <c r="Q49" i="84"/>
  <c r="Q50" i="84"/>
  <c r="Q51" i="84"/>
  <c r="Q52" i="84"/>
  <c r="Q53" i="84"/>
  <c r="Q54" i="84"/>
  <c r="Q55" i="84"/>
  <c r="Q7" i="84"/>
  <c r="P8" i="85"/>
  <c r="P9" i="85"/>
  <c r="P10" i="85"/>
  <c r="P11" i="85"/>
  <c r="P12" i="85"/>
  <c r="P13" i="85"/>
  <c r="P14" i="85"/>
  <c r="P15" i="85"/>
  <c r="P16" i="85"/>
  <c r="P17" i="85"/>
  <c r="P18" i="85"/>
  <c r="P19" i="85"/>
  <c r="P20" i="85"/>
  <c r="P21" i="85"/>
  <c r="P22" i="85"/>
  <c r="P23" i="85"/>
  <c r="P24" i="85"/>
  <c r="P25" i="85"/>
  <c r="P26" i="85"/>
  <c r="P27" i="85"/>
  <c r="P28" i="85"/>
  <c r="P7" i="85"/>
  <c r="O8" i="86"/>
  <c r="O9" i="86"/>
  <c r="O10" i="86"/>
  <c r="O11" i="86"/>
  <c r="O12" i="86"/>
  <c r="O13" i="86"/>
  <c r="O14" i="86"/>
  <c r="O15" i="86"/>
  <c r="O16" i="86"/>
  <c r="O17" i="86"/>
  <c r="O18" i="86"/>
  <c r="O19" i="86"/>
  <c r="O20" i="86"/>
  <c r="O21" i="86"/>
  <c r="O22" i="86"/>
  <c r="O23" i="86"/>
  <c r="O24" i="86"/>
  <c r="O25" i="86"/>
  <c r="O26" i="86"/>
  <c r="O27" i="86"/>
  <c r="O28" i="86"/>
  <c r="O29" i="86"/>
  <c r="O30" i="86"/>
  <c r="O31" i="86"/>
  <c r="O7" i="86"/>
  <c r="O8" i="87"/>
  <c r="O9" i="87"/>
  <c r="O10" i="87"/>
  <c r="O11" i="87"/>
  <c r="O12" i="87"/>
  <c r="O13" i="87"/>
  <c r="O14" i="87"/>
  <c r="O15" i="87"/>
  <c r="O16" i="87"/>
  <c r="O17" i="87"/>
  <c r="O18" i="87"/>
  <c r="O19" i="87"/>
  <c r="O20" i="87"/>
  <c r="O21" i="87"/>
  <c r="O22" i="87"/>
  <c r="O23" i="87"/>
  <c r="O24" i="87"/>
  <c r="O25" i="87"/>
  <c r="O26" i="87"/>
  <c r="O27" i="87"/>
  <c r="O28" i="87"/>
  <c r="O29" i="87"/>
  <c r="O30" i="87"/>
  <c r="O31" i="87"/>
  <c r="O32" i="87"/>
  <c r="O33" i="87"/>
  <c r="O34" i="87"/>
  <c r="O35" i="87"/>
  <c r="O36" i="87"/>
  <c r="O37" i="87"/>
  <c r="O38" i="87"/>
  <c r="O39" i="87"/>
  <c r="O7" i="87"/>
  <c r="O8" i="88"/>
  <c r="O9" i="88"/>
  <c r="O10" i="88"/>
  <c r="O11" i="88"/>
  <c r="O12" i="88"/>
  <c r="O13" i="88"/>
  <c r="O14" i="88"/>
  <c r="O15" i="88"/>
  <c r="O16" i="88"/>
  <c r="O17" i="88"/>
  <c r="O18" i="88"/>
  <c r="O19" i="88"/>
  <c r="O20" i="88"/>
  <c r="O21" i="88"/>
  <c r="O22" i="88"/>
  <c r="O23" i="88"/>
  <c r="O24" i="88"/>
  <c r="O25" i="88"/>
  <c r="O26" i="88"/>
  <c r="O27" i="88"/>
  <c r="O28" i="88"/>
  <c r="O29" i="88"/>
  <c r="O30" i="88"/>
  <c r="O31" i="88"/>
  <c r="O32" i="88"/>
  <c r="O33" i="88"/>
  <c r="O34" i="88"/>
  <c r="O35" i="88"/>
  <c r="O36" i="88"/>
  <c r="O37" i="88"/>
  <c r="O38" i="88"/>
  <c r="O39" i="88"/>
  <c r="O40" i="88"/>
  <c r="O7" i="88"/>
  <c r="P8" i="89"/>
  <c r="P9" i="89"/>
  <c r="P10" i="89"/>
  <c r="P11" i="89"/>
  <c r="P12" i="89"/>
  <c r="P13" i="89"/>
  <c r="P14" i="89"/>
  <c r="P15" i="89"/>
  <c r="P16" i="89"/>
  <c r="P17" i="89"/>
  <c r="P18" i="89"/>
  <c r="P19" i="89"/>
  <c r="P20" i="89"/>
  <c r="P21" i="89"/>
  <c r="P22" i="89"/>
  <c r="P23" i="89"/>
  <c r="P24" i="89"/>
  <c r="P25" i="89"/>
  <c r="P26" i="89"/>
  <c r="P27" i="89"/>
  <c r="P28" i="89"/>
  <c r="P29" i="89"/>
  <c r="P30" i="89"/>
  <c r="P31" i="89"/>
  <c r="P32" i="89"/>
  <c r="P33" i="89"/>
  <c r="P34" i="89"/>
  <c r="P35" i="89"/>
  <c r="P36" i="89"/>
  <c r="P37" i="89"/>
  <c r="P38" i="89"/>
  <c r="P39" i="89"/>
  <c r="P40" i="89"/>
  <c r="P41" i="89"/>
  <c r="P42" i="89"/>
  <c r="P43" i="89"/>
  <c r="P7" i="89"/>
</calcChain>
</file>

<file path=xl/sharedStrings.xml><?xml version="1.0" encoding="utf-8"?>
<sst xmlns="http://schemas.openxmlformats.org/spreadsheetml/2006/main" count="1475" uniqueCount="483">
  <si>
    <t>1</t>
  </si>
  <si>
    <t>2560</t>
  </si>
  <si>
    <t>C</t>
  </si>
  <si>
    <t>C+</t>
  </si>
  <si>
    <t>B</t>
  </si>
  <si>
    <t>D+</t>
  </si>
  <si>
    <t>D</t>
  </si>
  <si>
    <t>B+</t>
  </si>
  <si>
    <t>F</t>
  </si>
  <si>
    <t>13031005</t>
  </si>
  <si>
    <t>ภาษาอังกฤษเทคนิค</t>
  </si>
  <si>
    <t>A</t>
  </si>
  <si>
    <t>S</t>
  </si>
  <si>
    <t>พิษณุโลก</t>
  </si>
  <si>
    <t>GEBIN103</t>
  </si>
  <si>
    <t>ศิลปะการใช้ชีวิต</t>
  </si>
  <si>
    <t>GEBLC201</t>
  </si>
  <si>
    <t>ศิลปะการใช้ภาษาไทย</t>
  </si>
  <si>
    <t>13043005</t>
  </si>
  <si>
    <t>ภาษาจีนพื้นฐาน</t>
  </si>
  <si>
    <t>W</t>
  </si>
  <si>
    <t>13062002</t>
  </si>
  <si>
    <t>มนุษยสัมพันธ์</t>
  </si>
  <si>
    <t>13031016</t>
  </si>
  <si>
    <t>ภาษาอังกฤษเพื่อการสื่อสาร</t>
  </si>
  <si>
    <t>13031004</t>
  </si>
  <si>
    <t>ภาษาอังกฤษเพื่ออาชีพ</t>
  </si>
  <si>
    <t>22000001</t>
  </si>
  <si>
    <t>สถิติพื้นฐาน</t>
  </si>
  <si>
    <t>13031203</t>
  </si>
  <si>
    <t>ภาษาอังกฤษในชีวิตประจำวัน</t>
  </si>
  <si>
    <t>23013304</t>
  </si>
  <si>
    <t>การเพาะเลี้ยงสัตว์น้ำ</t>
  </si>
  <si>
    <t>13063001</t>
  </si>
  <si>
    <t>ปรัชญาเศรษฐกิจพอเพียงเพื่อการพัฒนาที่ยั่งยืน</t>
  </si>
  <si>
    <t>13044001</t>
  </si>
  <si>
    <t>ภาษาไทยเพื่อการสื่อสาร</t>
  </si>
  <si>
    <t>N/A</t>
  </si>
  <si>
    <t>13062001</t>
  </si>
  <si>
    <t>จิตวิทยาทั่วไป</t>
  </si>
  <si>
    <t>13066001</t>
  </si>
  <si>
    <t>สารสนเทศเพื่อการเขียนรายงาน</t>
  </si>
  <si>
    <t>GEBHT101</t>
  </si>
  <si>
    <t>กิจกรรมเพื่อสุขภาพ</t>
  </si>
  <si>
    <t>GEBLC101</t>
  </si>
  <si>
    <t>ภาษาอังกฤษเพื่อการสื่อสารในชีวิตประจำวัน</t>
  </si>
  <si>
    <t>GEBSC101</t>
  </si>
  <si>
    <t>คณิตศาสตร์และสถิติในชีวิตประจำวัน</t>
  </si>
  <si>
    <t>วิทยาศาสตร์เพื่อสุขภาพ</t>
  </si>
  <si>
    <t>13061002</t>
  </si>
  <si>
    <t>การพัฒนาคุณภาพชีวิตและสังคม</t>
  </si>
  <si>
    <t>01610001</t>
  </si>
  <si>
    <t>พลศึกษา</t>
  </si>
  <si>
    <t>22000008</t>
  </si>
  <si>
    <t>13021001</t>
  </si>
  <si>
    <t>22000010</t>
  </si>
  <si>
    <t>สิ่งแวดล้อมกับการพัฒนา</t>
  </si>
  <si>
    <t>13021025</t>
  </si>
  <si>
    <t>ลีลาศ</t>
  </si>
  <si>
    <t>การเขียนโปรแกรมเชิงวัตถุ</t>
  </si>
  <si>
    <t>GEBSO101</t>
  </si>
  <si>
    <t>ปรัชญาเศรษฐกิจพอเพียงและภูมิปัญญาในการดำเนินชีวิต</t>
  </si>
  <si>
    <t>01120001</t>
  </si>
  <si>
    <t>01320103</t>
  </si>
  <si>
    <t>ภาษาอังกฤษพื้นฐาน 1</t>
  </si>
  <si>
    <t>01310101</t>
  </si>
  <si>
    <t>ภาษาไทย 1</t>
  </si>
  <si>
    <t>01320104</t>
  </si>
  <si>
    <t>ภาษาอังกฤษพื้นฐาน 2</t>
  </si>
  <si>
    <t>01210001</t>
  </si>
  <si>
    <t>การเขียนรายงานและการใช้ห้องสมุด</t>
  </si>
  <si>
    <t>พาณิชย์อิเล็กทรอนิกส์</t>
  </si>
  <si>
    <t>วิทยาศาสตร์และเทคโนโลยีการเกษตร</t>
  </si>
  <si>
    <t>วท.บ.พืชศาสตร์</t>
  </si>
  <si>
    <t>22031102</t>
  </si>
  <si>
    <t>ปฏิบัติการชีววิทยา</t>
  </si>
  <si>
    <t>20000302</t>
  </si>
  <si>
    <t>ชีวเคมีทางการเกษตร</t>
  </si>
  <si>
    <t>21019405</t>
  </si>
  <si>
    <t>ปัญหาพิเศษทางพืชศาสตร์</t>
  </si>
  <si>
    <t>21019498</t>
  </si>
  <si>
    <t>สัมมนาพืชศาสตร์</t>
  </si>
  <si>
    <t>21011210</t>
  </si>
  <si>
    <t>ปฐพีวิทยาเบื้องต้น</t>
  </si>
  <si>
    <t>ฟิสิกส์ 1</t>
  </si>
  <si>
    <t>20000303</t>
  </si>
  <si>
    <t>ปฏิบัติการชีวเคมีทางการเกษตร</t>
  </si>
  <si>
    <t>21022311</t>
  </si>
  <si>
    <t>เทคโนโลยีการผลิตพืชทดแทนพลังงาน</t>
  </si>
  <si>
    <t>21011448</t>
  </si>
  <si>
    <t>มาตรฐานการผลิตทางการเกษตร</t>
  </si>
  <si>
    <t>22023101</t>
  </si>
  <si>
    <t>เคมีอินทรีย์ 1</t>
  </si>
  <si>
    <t>21011314</t>
  </si>
  <si>
    <t>การส่งเสริมและถ่ายทอดเทคโนโลยีทางการเกษตร</t>
  </si>
  <si>
    <t>21019202</t>
  </si>
  <si>
    <t>ทักษะวิชาชีพพืชศาสตร์ 1</t>
  </si>
  <si>
    <t>21036303</t>
  </si>
  <si>
    <t>ไม้ผลเศรษฐกิจ</t>
  </si>
  <si>
    <t>21034302</t>
  </si>
  <si>
    <t>พืชสวนประดับ</t>
  </si>
  <si>
    <t>21035305</t>
  </si>
  <si>
    <t>เทคโนโลยีการผลิตผัก</t>
  </si>
  <si>
    <t>21022303</t>
  </si>
  <si>
    <t>พืชเศรษฐกิจ</t>
  </si>
  <si>
    <t>21022313</t>
  </si>
  <si>
    <t>เทคโนโลยีการผลิตข้าว</t>
  </si>
  <si>
    <t>20000304</t>
  </si>
  <si>
    <t>การวางแผนการทดลองทางการเกษตร</t>
  </si>
  <si>
    <t>21011347</t>
  </si>
  <si>
    <t>หลักการจัดการศัตรูพืชแบบบูรณาการ</t>
  </si>
  <si>
    <t>21019304</t>
  </si>
  <si>
    <t>ทักษะวิชาชีพพืชศาสตร์ 3</t>
  </si>
  <si>
    <t>21011331</t>
  </si>
  <si>
    <t>การเพาะเลี้ยงเนื้อเยื่อพืช</t>
  </si>
  <si>
    <t>21011338</t>
  </si>
  <si>
    <t>การปลูกพืชโดยไม่ใช้ดิน</t>
  </si>
  <si>
    <t>21011319</t>
  </si>
  <si>
    <t>วิทยาการเมล็ดพันธุ์</t>
  </si>
  <si>
    <t>21011353</t>
  </si>
  <si>
    <t>การจัดการดินและปุ๋ย</t>
  </si>
  <si>
    <t>22031101</t>
  </si>
  <si>
    <t>ชีววิทยา</t>
  </si>
  <si>
    <t>ทักษะวิชาชีพพืชศาสตร์ 2</t>
  </si>
  <si>
    <t>21011498</t>
  </si>
  <si>
    <t>21011349</t>
  </si>
  <si>
    <t>การจัดการธุรกิจเกษตรเบื้องต้น</t>
  </si>
  <si>
    <t>22023102</t>
  </si>
  <si>
    <t>ปฏิบัติการเคมีอินทรีย์ 1</t>
  </si>
  <si>
    <t>22021102</t>
  </si>
  <si>
    <t>ปฏิบัติการหลักเคมี 1</t>
  </si>
  <si>
    <t>22021101</t>
  </si>
  <si>
    <t>หลักเคมี 1</t>
  </si>
  <si>
    <t>21011244</t>
  </si>
  <si>
    <t>พืชเศรษฐกิจของอาเซียน</t>
  </si>
  <si>
    <t>21011345</t>
  </si>
  <si>
    <t>จุลชีววิทยาทางการเกษตร</t>
  </si>
  <si>
    <t>ปวส.พืชศาสตร์</t>
  </si>
  <si>
    <t>13121110</t>
  </si>
  <si>
    <t>หลักสถิติ</t>
  </si>
  <si>
    <t>03010101</t>
  </si>
  <si>
    <t>การขยายพันธุ์พืช</t>
  </si>
  <si>
    <t>03011102</t>
  </si>
  <si>
    <t>หลักและวิธีการส่งเสริมการเกษตร</t>
  </si>
  <si>
    <t>03011206</t>
  </si>
  <si>
    <t>โรคพืชและการป้องกันกำจัด</t>
  </si>
  <si>
    <t>03012126</t>
  </si>
  <si>
    <t>03012106</t>
  </si>
  <si>
    <t>03000105</t>
  </si>
  <si>
    <t>ทักษะช่างเกษตร</t>
  </si>
  <si>
    <t>03011104</t>
  </si>
  <si>
    <t>03012125</t>
  </si>
  <si>
    <t>การจัดการสถานเพาะชำ</t>
  </si>
  <si>
    <t>03011101</t>
  </si>
  <si>
    <t>03000104</t>
  </si>
  <si>
    <t>ทักษะพื้นฐาน</t>
  </si>
  <si>
    <t>03051101</t>
  </si>
  <si>
    <t>การจัดการฟาร์ม</t>
  </si>
  <si>
    <t>13041101</t>
  </si>
  <si>
    <t>ชีววิทยาทั่วไป</t>
  </si>
  <si>
    <t>13020101</t>
  </si>
  <si>
    <t>เคมีทั่วไป</t>
  </si>
  <si>
    <t>22123202</t>
  </si>
  <si>
    <t>คณิตศาสตร์เต็มหน่วย</t>
  </si>
  <si>
    <t>22123204</t>
  </si>
  <si>
    <t>ระบบฐานข้อมูลสำหรับเทคโนโลยีสารสนเทศ</t>
  </si>
  <si>
    <t>22122301</t>
  </si>
  <si>
    <t>ปฏิสัมพันธ์ระหว่างมนุษย์และคอมพิวเตอร์</t>
  </si>
  <si>
    <t>แคลคูลัส 1</t>
  </si>
  <si>
    <t>BSCCC201</t>
  </si>
  <si>
    <t>BSCCC203</t>
  </si>
  <si>
    <t>วท.บ.เทคโนโลยีสารสนเทศ</t>
  </si>
  <si>
    <t>22109410</t>
  </si>
  <si>
    <t>การบริหารโครงการทางเทคโนโลยีสารสนเทศ</t>
  </si>
  <si>
    <t>22102308</t>
  </si>
  <si>
    <t>22103311</t>
  </si>
  <si>
    <t>การวิเคราะห์และออกแบบเชิงวัตถุ</t>
  </si>
  <si>
    <t>22101309</t>
  </si>
  <si>
    <t>การจัดการสารสนเทศ</t>
  </si>
  <si>
    <t>22109402</t>
  </si>
  <si>
    <t>ฝึกงานวิชาชีพทางเทคโนโลยีสารสนเทศ</t>
  </si>
  <si>
    <t>22102208</t>
  </si>
  <si>
    <t>เทคโนโลยีแพลตฟอร์มคอมพิวเตอร์</t>
  </si>
  <si>
    <t>22124205</t>
  </si>
  <si>
    <t>การสื่อสารข้อมูลและระบบเครือข่ายคอมพิวเตอร์</t>
  </si>
  <si>
    <t>22071204</t>
  </si>
  <si>
    <t>สถิติสำหรับวิทยาศาสตร์</t>
  </si>
  <si>
    <t>BSCCC102</t>
  </si>
  <si>
    <t>หลักฟิสิกส์</t>
  </si>
  <si>
    <t>BSCCT101</t>
  </si>
  <si>
    <t>พื้นฐานเทคโนโลยีสารสนเทศ</t>
  </si>
  <si>
    <t>วท.บ.ประมง</t>
  </si>
  <si>
    <t>23011410</t>
  </si>
  <si>
    <t>ฝึกงานประมง</t>
  </si>
  <si>
    <t>23013306</t>
  </si>
  <si>
    <t>คุณภาพน้ำทางการประมง</t>
  </si>
  <si>
    <t>23013404</t>
  </si>
  <si>
    <t>ปลาสวยงามและพรรณไม้น้ำ</t>
  </si>
  <si>
    <t>23012202</t>
  </si>
  <si>
    <t>นิเวศวิทยาทางน้ำ</t>
  </si>
  <si>
    <t>23012304</t>
  </si>
  <si>
    <t>โรคสัตว์น้ำ</t>
  </si>
  <si>
    <t>23012407</t>
  </si>
  <si>
    <t>แพลงก์ตอนวิทยา</t>
  </si>
  <si>
    <t>23011312</t>
  </si>
  <si>
    <t>สิ่งแวดล้อมทางการประมง</t>
  </si>
  <si>
    <t>23011205</t>
  </si>
  <si>
    <t>การใช้โปรแกรมสำเร็จรูปทางการประมง</t>
  </si>
  <si>
    <t>23011496</t>
  </si>
  <si>
    <t>สัมมนาทางการประมง</t>
  </si>
  <si>
    <t>23013408</t>
  </si>
  <si>
    <t>ระบบฟาร์มเพาะเลี้ยงสัตว์น้ำ</t>
  </si>
  <si>
    <t>23011311</t>
  </si>
  <si>
    <t>คุณภาพสัตว์น้ำและผลิตภัณฑ์</t>
  </si>
  <si>
    <t>23019499</t>
  </si>
  <si>
    <t>ปัญหาพิเศษทางการประมง</t>
  </si>
  <si>
    <t>23019203</t>
  </si>
  <si>
    <t>ทักษะวิชาชีพประมง 2</t>
  </si>
  <si>
    <t>22034201</t>
  </si>
  <si>
    <t>จุลชีววิทยาทั่วไป</t>
  </si>
  <si>
    <t>22034202</t>
  </si>
  <si>
    <t>ปฏิบัติการจุลชีววิทยาทั่วไป</t>
  </si>
  <si>
    <t>23013305</t>
  </si>
  <si>
    <t>ปฏิบัติการเพาะเลี้ยงสัตว์น้ำ</t>
  </si>
  <si>
    <t>วท.บ.สัตวศาสตร์</t>
  </si>
  <si>
    <t>23025403</t>
  </si>
  <si>
    <t>การวิเคราะห์อาหารสัตว์</t>
  </si>
  <si>
    <t>23029404</t>
  </si>
  <si>
    <t>ฝึกงานทางวิชาชีพสัตวศาสตร์</t>
  </si>
  <si>
    <t>23025406</t>
  </si>
  <si>
    <t>โภชนศาสตร์และการให้อาหารสัตว์กระเพาะรวม</t>
  </si>
  <si>
    <t>23029496</t>
  </si>
  <si>
    <t>สัมมนาสัตวศาสตร์</t>
  </si>
  <si>
    <t>23029405</t>
  </si>
  <si>
    <t>สหกิจศึกษาทางสัตวศาสตร์</t>
  </si>
  <si>
    <t>23024308</t>
  </si>
  <si>
    <t>การผลิตสุกร</t>
  </si>
  <si>
    <t>23029499</t>
  </si>
  <si>
    <t>ปัญหาพิเศษทางสัตวศาสตร์</t>
  </si>
  <si>
    <t>23022407</t>
  </si>
  <si>
    <t>พฤติกรรมและสวัสดิภาพสัตว์</t>
  </si>
  <si>
    <t>22036301</t>
  </si>
  <si>
    <t>พันธุศาสตร์ทั่วไป</t>
  </si>
  <si>
    <t>23024320</t>
  </si>
  <si>
    <t>ธุรกิจปศุสัตว์</t>
  </si>
  <si>
    <t>23025311</t>
  </si>
  <si>
    <t>อาหารและการแปรรูปอาหารสัตว์</t>
  </si>
  <si>
    <t>23024307</t>
  </si>
  <si>
    <t>การผลิตสัตว์ปีก</t>
  </si>
  <si>
    <t>23026301</t>
  </si>
  <si>
    <t>โรคและการสุขาภิบาลสัตว์</t>
  </si>
  <si>
    <t>23024416</t>
  </si>
  <si>
    <t>ฟาร์มผสมผสาน</t>
  </si>
  <si>
    <t>23024312</t>
  </si>
  <si>
    <t>การจัดการของเสียจากสัตว์</t>
  </si>
  <si>
    <t>23024304</t>
  </si>
  <si>
    <t>การผลิตโคนม</t>
  </si>
  <si>
    <t>23025409</t>
  </si>
  <si>
    <t>โภชนาศาสตร์และการให้อาหารสุกร</t>
  </si>
  <si>
    <t>23022301</t>
  </si>
  <si>
    <t>กายวิภาคและสรีรวิทยาของสัตว์เลี้ยง</t>
  </si>
  <si>
    <t>โปรแกรมคอมพิวเตอร์เพื่อการปศุสัตว์</t>
  </si>
  <si>
    <t>23023301</t>
  </si>
  <si>
    <t>การปรับปรุงพันธุ์สัตว์</t>
  </si>
  <si>
    <t>22036302</t>
  </si>
  <si>
    <t>ปฏิบัติการพันธุศาสตร์ทั่วไป</t>
  </si>
  <si>
    <t>20001101</t>
  </si>
  <si>
    <t>23029202</t>
  </si>
  <si>
    <t>ทักษะวิชาชีพสัตวศาสตร์ 2</t>
  </si>
  <si>
    <t>20000202</t>
  </si>
  <si>
    <t>เทคโนโลยีสารสนเทศเพื่อพัฒนาการเกษตร</t>
  </si>
  <si>
    <t>ปวส.ประมง</t>
  </si>
  <si>
    <t>03041106</t>
  </si>
  <si>
    <t>03051102</t>
  </si>
  <si>
    <t>การตลาดเกษตร</t>
  </si>
  <si>
    <t>03041207</t>
  </si>
  <si>
    <t>การเพาะพันธุ์ปลา</t>
  </si>
  <si>
    <t>03041211</t>
  </si>
  <si>
    <t>03042207</t>
  </si>
  <si>
    <t>การเพาะเลี้ยงปลาสวยงาม</t>
  </si>
  <si>
    <t>03042209</t>
  </si>
  <si>
    <t>03042101</t>
  </si>
  <si>
    <t>การเลี้ยงปลา</t>
  </si>
  <si>
    <t>03041208</t>
  </si>
  <si>
    <t>แพลงก์ตอนวิทยาเบื้องต้น</t>
  </si>
  <si>
    <t>03000101</t>
  </si>
  <si>
    <t>หลักการเกษตร</t>
  </si>
  <si>
    <t>03000102</t>
  </si>
  <si>
    <t>การประมงทั่วไป</t>
  </si>
  <si>
    <t>ปวส.สัตวศาสตร์</t>
  </si>
  <si>
    <t>03000106</t>
  </si>
  <si>
    <t>การผลิตสัตว์</t>
  </si>
  <si>
    <t>03022103</t>
  </si>
  <si>
    <t>พืชอาหารสัตว์</t>
  </si>
  <si>
    <t>03021207</t>
  </si>
  <si>
    <t>03021106</t>
  </si>
  <si>
    <t>03022117</t>
  </si>
  <si>
    <t>ของเสียจากสัตว์</t>
  </si>
  <si>
    <t>03022102</t>
  </si>
  <si>
    <t>การฟักไข่สัตว์ปีก</t>
  </si>
  <si>
    <t>03022106</t>
  </si>
  <si>
    <t>เนื้อและผลิตภัณฑ์</t>
  </si>
  <si>
    <t>03021102</t>
  </si>
  <si>
    <t>อาหารและการให้อาหารสัตว์</t>
  </si>
  <si>
    <t>วท.บ.เครื่องจักรกลเกษตร</t>
  </si>
  <si>
    <t>21011340</t>
  </si>
  <si>
    <t>24011401</t>
  </si>
  <si>
    <t>สัมมนาทางเครื่องจักรกลเกษตร</t>
  </si>
  <si>
    <t>24012307</t>
  </si>
  <si>
    <t>กลศาสตร์พื้นฐานเครื่องจักรกลเกษตร 2</t>
  </si>
  <si>
    <t>24013303</t>
  </si>
  <si>
    <t>เครื่องมือทุ่นแรงก่อนการเก็บเกี่ยว</t>
  </si>
  <si>
    <t>24012311</t>
  </si>
  <si>
    <t>ไฟฟ้ากำลังและการควบคุม</t>
  </si>
  <si>
    <t>24015301</t>
  </si>
  <si>
    <t>การอบแห้งและการเก็บรักษาเมล็ดธัญพืช</t>
  </si>
  <si>
    <t>24012308</t>
  </si>
  <si>
    <t>ช่างกลโรงงาน</t>
  </si>
  <si>
    <t>24013409</t>
  </si>
  <si>
    <t>เครื่องมือขนถ่ายและขนส่งผลิตผลเกษตร</t>
  </si>
  <si>
    <t>20009101</t>
  </si>
  <si>
    <t>ทักษะพื้นฐานทางการเกษตร</t>
  </si>
  <si>
    <t>24013101</t>
  </si>
  <si>
    <t>เครื่องยนต์ฟาร์ม</t>
  </si>
  <si>
    <t>24012101</t>
  </si>
  <si>
    <t>ปฏิบัติงานโรงงาน 1</t>
  </si>
  <si>
    <t>24016301</t>
  </si>
  <si>
    <t>การสำรวจและก่อสร้างอาคารฟาร์ม</t>
  </si>
  <si>
    <t>24018401</t>
  </si>
  <si>
    <t>ฝึกงานเครื่องจักรกลเกษตร</t>
  </si>
  <si>
    <t>24011207</t>
  </si>
  <si>
    <t>กลศาสตร์พื้นฐานเครื่องจักรกลเกษตร 1</t>
  </si>
  <si>
    <t>24013304</t>
  </si>
  <si>
    <t>เครื่องมือเก็บเกี่ยวและหลังการเก็บเกี่ยว</t>
  </si>
  <si>
    <t>24016406</t>
  </si>
  <si>
    <t>เทคโนโลยีพลังงานทดแทน</t>
  </si>
  <si>
    <t>22051108</t>
  </si>
  <si>
    <t>ฟิสิกส์พื้นฐาน 1</t>
  </si>
  <si>
    <t>22051109</t>
  </si>
  <si>
    <t>ปฏิบัติการฟิสิกส์พื้นฐาน 1</t>
  </si>
  <si>
    <t>24012203</t>
  </si>
  <si>
    <t>ปฏิบัติงานโรงงาน 3</t>
  </si>
  <si>
    <t>24012210</t>
  </si>
  <si>
    <t>พื้นฐานไฟฟ้า</t>
  </si>
  <si>
    <t>24013202</t>
  </si>
  <si>
    <t>รถแทรกเตอร์เพื่อการเกษตร</t>
  </si>
  <si>
    <t>24011205</t>
  </si>
  <si>
    <t>เขียนแบบพื้นฐานเครื่องจักรกลเกษตร</t>
  </si>
  <si>
    <t>24019401</t>
  </si>
  <si>
    <t>ฝึกงานทางวิชาชีพเครื่องจักรกลเกษตร</t>
  </si>
  <si>
    <t>BSCFM119</t>
  </si>
  <si>
    <t>ไฟฟ้ากำลังและการควบคุมสำหรับอุตสาหกรรมเกษตร</t>
  </si>
  <si>
    <t>BSCFM137</t>
  </si>
  <si>
    <t>เทคโนโลยีโรงสีข้าว</t>
  </si>
  <si>
    <t>BSCFM128</t>
  </si>
  <si>
    <t>BSCFM139</t>
  </si>
  <si>
    <t>เทคโนโลยีอุตสาหกรรมอาหารสัตว์</t>
  </si>
  <si>
    <t>BSCFM135</t>
  </si>
  <si>
    <t>BSCCC112</t>
  </si>
  <si>
    <t>BSCFM102</t>
  </si>
  <si>
    <t>GEBSC102</t>
  </si>
  <si>
    <t>เทคโนโลยีสารสนเทศที่จำเป็นในชีวิตประจำวัน</t>
  </si>
  <si>
    <t>BSCFM111</t>
  </si>
  <si>
    <t>เทคโนโลยีการเชื่อมโลหะ</t>
  </si>
  <si>
    <t>BSCFM112</t>
  </si>
  <si>
    <t>22026202</t>
  </si>
  <si>
    <t>เคมีวิเคราะห์</t>
  </si>
  <si>
    <t>วท.บ.วิทยาศาสตร์และเทคโนโลยีการอาหาร</t>
  </si>
  <si>
    <t>24127303</t>
  </si>
  <si>
    <t>เทคโนโลยีขนมอบ</t>
  </si>
  <si>
    <t>24127309</t>
  </si>
  <si>
    <t>เทคโนโลยีผลิตภัณฑ์เนื้อสัตว์สัตว์ปีกและประมง</t>
  </si>
  <si>
    <t>24127310</t>
  </si>
  <si>
    <t>เทคโนโลยีผักและผลไม้</t>
  </si>
  <si>
    <t>โภชนาการ</t>
  </si>
  <si>
    <t>24122302</t>
  </si>
  <si>
    <t>การควบคุมคุณภาพอาหาร</t>
  </si>
  <si>
    <t>24124301</t>
  </si>
  <si>
    <t>เคมีอาหาร 1</t>
  </si>
  <si>
    <t>24123301</t>
  </si>
  <si>
    <t>สถิติและการวางแผนการทดลองทางอุตสาหกรรมเกษตร</t>
  </si>
  <si>
    <t>24126301</t>
  </si>
  <si>
    <t>วิศวกรรมอาหาร</t>
  </si>
  <si>
    <t>การแปรรูปอาหาร 2</t>
  </si>
  <si>
    <t>24129401</t>
  </si>
  <si>
    <t>ฝึกงานทางวิชาชีพวิทยาศาสตร์และเทคโนโลยีการอาหาร</t>
  </si>
  <si>
    <t>24121201</t>
  </si>
  <si>
    <t>การแปรรูปอาหาร 1</t>
  </si>
  <si>
    <t>22025208</t>
  </si>
  <si>
    <t>เคมีเชิงฟิสิกส์</t>
  </si>
  <si>
    <t>22025209</t>
  </si>
  <si>
    <t>ปฏิบัติการเคมีเชิงฟิสิกส์</t>
  </si>
  <si>
    <t>BSCCC107</t>
  </si>
  <si>
    <t>หลักเคมี</t>
  </si>
  <si>
    <t>BSCFT001</t>
  </si>
  <si>
    <t>อุตสาหกรรมเกษตรเบื้องต้น</t>
  </si>
  <si>
    <t>BSCFT101</t>
  </si>
  <si>
    <t>ทักษะวิชาชีพทางวิทยาศาสตร์และเทคโนโลยีการอาหาร 1</t>
  </si>
  <si>
    <t>BSCCC206</t>
  </si>
  <si>
    <t>สถิติและคณิตศาสตร์เพื่อการเกษตร</t>
  </si>
  <si>
    <t>GEBLC103</t>
  </si>
  <si>
    <t>ภาษาอังกฤษเชิงวิชาการ</t>
  </si>
  <si>
    <t>BSCFT007</t>
  </si>
  <si>
    <t>BSCCC108</t>
  </si>
  <si>
    <t>เคมีอินทรีย์</t>
  </si>
  <si>
    <t>BSCCC110</t>
  </si>
  <si>
    <t>ปวส.เทคโนโลยีการอาหาร</t>
  </si>
  <si>
    <t>03061101</t>
  </si>
  <si>
    <t>03061205</t>
  </si>
  <si>
    <t>03061207</t>
  </si>
  <si>
    <t>การวิเคราะห์และควบคุมคุณภาพอาหาร</t>
  </si>
  <si>
    <t>03061209</t>
  </si>
  <si>
    <t>สัมมนาเทคโนโลยีการอาหาร</t>
  </si>
  <si>
    <t>03062205</t>
  </si>
  <si>
    <t>เทคโนโลยีผลิตภัณฑ์เนื้อสัตว์</t>
  </si>
  <si>
    <t>03062202</t>
  </si>
  <si>
    <t>เทคโนโลยีผลิตภัณฑ์ขนมอบ</t>
  </si>
  <si>
    <t>03062206</t>
  </si>
  <si>
    <t>เทคโนโลยีผลิตภัณฑ์ประมง</t>
  </si>
  <si>
    <t>03062201</t>
  </si>
  <si>
    <t>เทคโนโลยีผลิตภัณฑ์ผักและผลไม้</t>
  </si>
  <si>
    <t>ปวส.เทคโนโลยีเครื่องจักรกลเกษตร</t>
  </si>
  <si>
    <t>03032203</t>
  </si>
  <si>
    <t>เครื่องยนต์เล็ก</t>
  </si>
  <si>
    <t>03031208</t>
  </si>
  <si>
    <t>ชลประทานเพื่อการเกษตร</t>
  </si>
  <si>
    <t>03031106</t>
  </si>
  <si>
    <t>ทักษะวิชาชีพเทคโนโลยีเครื่องจักรกลเกษตร 2</t>
  </si>
  <si>
    <t>13080101</t>
  </si>
  <si>
    <t>03031209</t>
  </si>
  <si>
    <t>สัมมนาเทคโนโลยีเครื่องจักรกลเกษตร</t>
  </si>
  <si>
    <t>03032215</t>
  </si>
  <si>
    <t>การเก็บรักษาผลผลิตเกษตร</t>
  </si>
  <si>
    <t>13010110</t>
  </si>
  <si>
    <t>คณิตศาสตร์พื้นฐาน</t>
  </si>
  <si>
    <t>03030101</t>
  </si>
  <si>
    <t>หลักการเขียนแบบ</t>
  </si>
  <si>
    <t>03030102</t>
  </si>
  <si>
    <t>พื้นฐานช่างกลโรงงาน</t>
  </si>
  <si>
    <t>03031102</t>
  </si>
  <si>
    <t>ฟาร์มแทรกเตอร์</t>
  </si>
  <si>
    <t>01610023</t>
  </si>
  <si>
    <t>กิจกรรมเข้าจังหวะ</t>
  </si>
  <si>
    <t>03000107</t>
  </si>
  <si>
    <t>ทักษะพื้นฐานเครื่องจักรกลเกษตร</t>
  </si>
  <si>
    <t>วท.บ.(พืชศาสตร์/สัตว์ศาสตร์/ประมง)</t>
  </si>
  <si>
    <t>BSCAG007</t>
  </si>
  <si>
    <t>เครื่องทุ่นแรงฟาร์มทางการเกษตร</t>
  </si>
  <si>
    <t>BSCAG108</t>
  </si>
  <si>
    <t>มาตรฐานการผลิตทางพืช</t>
  </si>
  <si>
    <t>BSCAG008</t>
  </si>
  <si>
    <t>การวางแผนทดลองทางการเกษตร</t>
  </si>
  <si>
    <t>BSCAG001</t>
  </si>
  <si>
    <t>เกษตรทั่วไป</t>
  </si>
  <si>
    <t>BSCAG010</t>
  </si>
  <si>
    <t>GEBLC202</t>
  </si>
  <si>
    <t>กลวิธีการเขียนรายงานและการนำเสนอ</t>
  </si>
  <si>
    <t>BSCAG207</t>
  </si>
  <si>
    <t>มาตรฐานฟาร์มปศุสัตว์และความปลอดภัยทางอาหาร</t>
  </si>
  <si>
    <t>BSCAG204</t>
  </si>
  <si>
    <t>BSCAG214</t>
  </si>
  <si>
    <t>ทักษะวิชาชีพสัตวศาสตร์ 4</t>
  </si>
  <si>
    <t>BSCAG250</t>
  </si>
  <si>
    <t>BSCAG203</t>
  </si>
  <si>
    <t>BSCAG243</t>
  </si>
  <si>
    <t>BSCAG241</t>
  </si>
  <si>
    <t>BSCAG234</t>
  </si>
  <si>
    <t>การผลิตปศุสัตว์อินทรีย์</t>
  </si>
  <si>
    <t>BSCAG313</t>
  </si>
  <si>
    <t>ทักษะวิชาชีพประมง 3</t>
  </si>
  <si>
    <t>BSCAG322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</si>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</sst>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3"/>
  <sheetViews>
    <sheetView tabSelected="1" workbookViewId="0">
      <selection activeCell="B18" sqref="B18"/>
    </sheetView>
  </sheetViews>
  <sheetFormatPr defaultColWidth="8.69921875" defaultRowHeight="18" x14ac:dyDescent="0.35"/>
  <cols>
    <col min="1" max="1" width="9.3984375" style="5" bestFit="1" customWidth="1"/>
    <col min="2" max="2" width="29.59765625" style="5" bestFit="1" customWidth="1"/>
    <col min="3" max="3" width="8.5" style="5" bestFit="1" customWidth="1"/>
    <col min="4" max="4" width="8.69921875" style="5"/>
    <col min="5" max="5" width="6.09765625" style="5" bestFit="1" customWidth="1"/>
    <col min="6" max="12" width="5.19921875" style="5" bestFit="1" customWidth="1"/>
    <col min="13" max="13" width="4.5" style="5" bestFit="1" customWidth="1"/>
    <col min="14" max="14" width="5.19921875" style="5" bestFit="1" customWidth="1"/>
    <col min="15" max="15" width="8.59765625" style="5" bestFit="1" customWidth="1"/>
    <col min="16" max="16" width="7.19921875" style="5" bestFit="1" customWidth="1"/>
    <col min="17" max="16384" width="8.69921875" style="5"/>
  </cols>
  <sheetData>
    <row r="1" spans="1:16" x14ac:dyDescent="0.35">
      <c r="A1" s="4" t="s">
        <v>473</v>
      </c>
      <c r="B1" s="5" t="s">
        <v>13</v>
      </c>
    </row>
    <row r="2" spans="1:16" x14ac:dyDescent="0.35">
      <c r="A2" s="4" t="s">
        <v>474</v>
      </c>
      <c r="B2" s="5" t="s">
        <v>72</v>
      </c>
    </row>
    <row r="3" spans="1:16" x14ac:dyDescent="0.35">
      <c r="A3" s="4" t="s">
        <v>475</v>
      </c>
      <c r="B3" s="5" t="s">
        <v>224</v>
      </c>
    </row>
    <row r="5" spans="1:16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8"/>
      <c r="N5" s="8"/>
      <c r="O5" s="7" t="s">
        <v>480</v>
      </c>
      <c r="P5" s="7"/>
    </row>
    <row r="6" spans="1:16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20</v>
      </c>
      <c r="N6" s="2" t="s">
        <v>12</v>
      </c>
      <c r="O6" s="3" t="s">
        <v>481</v>
      </c>
      <c r="P6" s="3" t="s">
        <v>482</v>
      </c>
    </row>
    <row r="7" spans="1:16" x14ac:dyDescent="0.35">
      <c r="A7" s="1" t="s">
        <v>54</v>
      </c>
      <c r="B7" s="1" t="s">
        <v>52</v>
      </c>
      <c r="C7" s="1" t="s">
        <v>0</v>
      </c>
      <c r="D7" s="1" t="s">
        <v>1</v>
      </c>
      <c r="E7" s="1">
        <v>1</v>
      </c>
      <c r="F7" s="1"/>
      <c r="G7" s="1"/>
      <c r="H7" s="1"/>
      <c r="I7" s="1"/>
      <c r="J7" s="1"/>
      <c r="K7" s="1"/>
      <c r="L7" s="1"/>
      <c r="M7" s="1"/>
      <c r="N7" s="1"/>
      <c r="O7" s="1">
        <v>1</v>
      </c>
      <c r="P7" s="1">
        <f>SUM(E7:K7)+N7</f>
        <v>1</v>
      </c>
    </row>
    <row r="8" spans="1:16" x14ac:dyDescent="0.35">
      <c r="A8" s="1" t="s">
        <v>9</v>
      </c>
      <c r="B8" s="1" t="s">
        <v>10</v>
      </c>
      <c r="C8" s="1" t="s">
        <v>0</v>
      </c>
      <c r="D8" s="1" t="s">
        <v>1</v>
      </c>
      <c r="E8" s="1">
        <v>5</v>
      </c>
      <c r="F8" s="1">
        <v>4</v>
      </c>
      <c r="G8" s="1">
        <v>10</v>
      </c>
      <c r="H8" s="1">
        <v>3</v>
      </c>
      <c r="I8" s="1">
        <v>11</v>
      </c>
      <c r="J8" s="1">
        <v>3</v>
      </c>
      <c r="K8" s="1">
        <v>6</v>
      </c>
      <c r="L8" s="1">
        <v>1</v>
      </c>
      <c r="M8" s="1"/>
      <c r="N8" s="1"/>
      <c r="O8" s="1">
        <v>43</v>
      </c>
      <c r="P8" s="1">
        <f t="shared" ref="P8:P43" si="0">SUM(E8:K8)+N8</f>
        <v>42</v>
      </c>
    </row>
    <row r="9" spans="1:16" x14ac:dyDescent="0.35">
      <c r="A9" s="1" t="s">
        <v>18</v>
      </c>
      <c r="B9" s="1" t="s">
        <v>19</v>
      </c>
      <c r="C9" s="1" t="s">
        <v>0</v>
      </c>
      <c r="D9" s="1" t="s">
        <v>1</v>
      </c>
      <c r="E9" s="1"/>
      <c r="F9" s="1"/>
      <c r="G9" s="1">
        <v>2</v>
      </c>
      <c r="H9" s="1">
        <v>1</v>
      </c>
      <c r="I9" s="1">
        <v>2</v>
      </c>
      <c r="J9" s="1">
        <v>1</v>
      </c>
      <c r="K9" s="1">
        <v>14</v>
      </c>
      <c r="L9" s="1">
        <v>1</v>
      </c>
      <c r="M9" s="1"/>
      <c r="N9" s="1"/>
      <c r="O9" s="1">
        <v>21</v>
      </c>
      <c r="P9" s="1">
        <f t="shared" si="0"/>
        <v>20</v>
      </c>
    </row>
    <row r="10" spans="1:16" x14ac:dyDescent="0.35">
      <c r="A10" s="1" t="s">
        <v>49</v>
      </c>
      <c r="B10" s="1" t="s">
        <v>50</v>
      </c>
      <c r="C10" s="1" t="s">
        <v>0</v>
      </c>
      <c r="D10" s="1" t="s">
        <v>1</v>
      </c>
      <c r="E10" s="1">
        <v>1</v>
      </c>
      <c r="F10" s="1"/>
      <c r="G10" s="1">
        <v>1</v>
      </c>
      <c r="H10" s="1"/>
      <c r="I10" s="1"/>
      <c r="J10" s="1"/>
      <c r="K10" s="1"/>
      <c r="L10" s="1"/>
      <c r="M10" s="1"/>
      <c r="N10" s="1"/>
      <c r="O10" s="1">
        <v>2</v>
      </c>
      <c r="P10" s="1">
        <f t="shared" si="0"/>
        <v>2</v>
      </c>
    </row>
    <row r="11" spans="1:16" x14ac:dyDescent="0.35">
      <c r="A11" s="1" t="s">
        <v>40</v>
      </c>
      <c r="B11" s="1" t="s">
        <v>41</v>
      </c>
      <c r="C11" s="1" t="s">
        <v>0</v>
      </c>
      <c r="D11" s="1" t="s">
        <v>1</v>
      </c>
      <c r="E11" s="1"/>
      <c r="F11" s="1">
        <v>1</v>
      </c>
      <c r="G11" s="1"/>
      <c r="H11" s="1">
        <v>1</v>
      </c>
      <c r="I11" s="1">
        <v>1</v>
      </c>
      <c r="J11" s="1">
        <v>1</v>
      </c>
      <c r="K11" s="1"/>
      <c r="L11" s="1">
        <v>1</v>
      </c>
      <c r="M11" s="1"/>
      <c r="N11" s="1"/>
      <c r="O11" s="1">
        <v>5</v>
      </c>
      <c r="P11" s="1">
        <f t="shared" si="0"/>
        <v>4</v>
      </c>
    </row>
    <row r="12" spans="1:16" x14ac:dyDescent="0.35">
      <c r="A12" s="1" t="s">
        <v>269</v>
      </c>
      <c r="B12" s="1" t="s">
        <v>270</v>
      </c>
      <c r="C12" s="1" t="s">
        <v>0</v>
      </c>
      <c r="D12" s="1" t="s">
        <v>1</v>
      </c>
      <c r="E12" s="1">
        <v>4</v>
      </c>
      <c r="F12" s="1">
        <v>7</v>
      </c>
      <c r="G12" s="1">
        <v>4</v>
      </c>
      <c r="H12" s="1">
        <v>2</v>
      </c>
      <c r="I12" s="1">
        <v>3</v>
      </c>
      <c r="J12" s="1">
        <v>3</v>
      </c>
      <c r="K12" s="1"/>
      <c r="L12" s="1">
        <v>1</v>
      </c>
      <c r="M12" s="1"/>
      <c r="N12" s="1"/>
      <c r="O12" s="1">
        <v>24</v>
      </c>
      <c r="P12" s="1">
        <f t="shared" si="0"/>
        <v>23</v>
      </c>
    </row>
    <row r="13" spans="1:16" x14ac:dyDescent="0.35">
      <c r="A13" s="1" t="s">
        <v>266</v>
      </c>
      <c r="B13" s="1" t="s">
        <v>149</v>
      </c>
      <c r="C13" s="1" t="s">
        <v>0</v>
      </c>
      <c r="D13" s="1" t="s">
        <v>1</v>
      </c>
      <c r="E13" s="1">
        <v>22</v>
      </c>
      <c r="F13" s="1"/>
      <c r="G13" s="1"/>
      <c r="H13" s="1"/>
      <c r="I13" s="1"/>
      <c r="J13" s="1"/>
      <c r="K13" s="1"/>
      <c r="L13" s="1">
        <v>2</v>
      </c>
      <c r="M13" s="1"/>
      <c r="N13" s="1"/>
      <c r="O13" s="1">
        <v>24</v>
      </c>
      <c r="P13" s="1">
        <f t="shared" si="0"/>
        <v>22</v>
      </c>
    </row>
    <row r="14" spans="1:16" x14ac:dyDescent="0.35">
      <c r="A14" s="1" t="s">
        <v>27</v>
      </c>
      <c r="B14" s="1" t="s">
        <v>28</v>
      </c>
      <c r="C14" s="1" t="s">
        <v>0</v>
      </c>
      <c r="D14" s="1" t="s">
        <v>1</v>
      </c>
      <c r="E14" s="1"/>
      <c r="F14" s="1"/>
      <c r="G14" s="1"/>
      <c r="H14" s="1"/>
      <c r="I14" s="1"/>
      <c r="J14" s="1"/>
      <c r="K14" s="1">
        <v>5</v>
      </c>
      <c r="L14" s="1"/>
      <c r="M14" s="1"/>
      <c r="N14" s="1"/>
      <c r="O14" s="1">
        <v>5</v>
      </c>
      <c r="P14" s="1">
        <f t="shared" si="0"/>
        <v>5</v>
      </c>
    </row>
    <row r="15" spans="1:16" x14ac:dyDescent="0.35">
      <c r="A15" s="1" t="s">
        <v>55</v>
      </c>
      <c r="B15" s="1" t="s">
        <v>56</v>
      </c>
      <c r="C15" s="1" t="s">
        <v>0</v>
      </c>
      <c r="D15" s="1" t="s">
        <v>1</v>
      </c>
      <c r="E15" s="1">
        <v>9</v>
      </c>
      <c r="F15" s="1">
        <v>9</v>
      </c>
      <c r="G15" s="1">
        <v>1</v>
      </c>
      <c r="H15" s="1"/>
      <c r="I15" s="1"/>
      <c r="J15" s="1"/>
      <c r="K15" s="1"/>
      <c r="L15" s="1"/>
      <c r="M15" s="1"/>
      <c r="N15" s="1"/>
      <c r="O15" s="1">
        <v>19</v>
      </c>
      <c r="P15" s="1">
        <f t="shared" si="0"/>
        <v>19</v>
      </c>
    </row>
    <row r="16" spans="1:16" x14ac:dyDescent="0.35">
      <c r="A16" s="1" t="s">
        <v>131</v>
      </c>
      <c r="B16" s="1" t="s">
        <v>132</v>
      </c>
      <c r="C16" s="1" t="s">
        <v>0</v>
      </c>
      <c r="D16" s="1" t="s">
        <v>1</v>
      </c>
      <c r="E16" s="1"/>
      <c r="F16" s="1">
        <v>1</v>
      </c>
      <c r="G16" s="1">
        <v>2</v>
      </c>
      <c r="H16" s="1">
        <v>2</v>
      </c>
      <c r="I16" s="1">
        <v>1</v>
      </c>
      <c r="J16" s="1">
        <v>2</v>
      </c>
      <c r="K16" s="1"/>
      <c r="L16" s="1"/>
      <c r="M16" s="1"/>
      <c r="N16" s="1"/>
      <c r="O16" s="1">
        <v>8</v>
      </c>
      <c r="P16" s="1">
        <f t="shared" si="0"/>
        <v>8</v>
      </c>
    </row>
    <row r="17" spans="1:16" x14ac:dyDescent="0.35">
      <c r="A17" s="1" t="s">
        <v>129</v>
      </c>
      <c r="B17" s="1" t="s">
        <v>130</v>
      </c>
      <c r="C17" s="1" t="s">
        <v>0</v>
      </c>
      <c r="D17" s="1" t="s">
        <v>1</v>
      </c>
      <c r="E17" s="1">
        <v>7</v>
      </c>
      <c r="F17" s="1"/>
      <c r="G17" s="1">
        <v>1</v>
      </c>
      <c r="H17" s="1"/>
      <c r="I17" s="1"/>
      <c r="J17" s="1"/>
      <c r="K17" s="1"/>
      <c r="L17" s="1"/>
      <c r="M17" s="1"/>
      <c r="N17" s="1"/>
      <c r="O17" s="1">
        <v>8</v>
      </c>
      <c r="P17" s="1">
        <f t="shared" si="0"/>
        <v>8</v>
      </c>
    </row>
    <row r="18" spans="1:16" x14ac:dyDescent="0.35">
      <c r="A18" s="1" t="s">
        <v>91</v>
      </c>
      <c r="B18" s="1" t="s">
        <v>92</v>
      </c>
      <c r="C18" s="1" t="s">
        <v>0</v>
      </c>
      <c r="D18" s="1" t="s">
        <v>1</v>
      </c>
      <c r="E18" s="1">
        <v>3</v>
      </c>
      <c r="F18" s="1">
        <v>7</v>
      </c>
      <c r="G18" s="1">
        <v>3</v>
      </c>
      <c r="H18" s="1">
        <v>4</v>
      </c>
      <c r="I18" s="1">
        <v>1</v>
      </c>
      <c r="J18" s="1">
        <v>4</v>
      </c>
      <c r="K18" s="1">
        <v>1</v>
      </c>
      <c r="L18" s="1">
        <v>1</v>
      </c>
      <c r="M18" s="1"/>
      <c r="N18" s="1"/>
      <c r="O18" s="1">
        <v>24</v>
      </c>
      <c r="P18" s="1">
        <f t="shared" si="0"/>
        <v>23</v>
      </c>
    </row>
    <row r="19" spans="1:16" x14ac:dyDescent="0.35">
      <c r="A19" s="1" t="s">
        <v>127</v>
      </c>
      <c r="B19" s="1" t="s">
        <v>128</v>
      </c>
      <c r="C19" s="1" t="s">
        <v>0</v>
      </c>
      <c r="D19" s="1" t="s">
        <v>1</v>
      </c>
      <c r="E19" s="1">
        <v>15</v>
      </c>
      <c r="F19" s="1">
        <v>5</v>
      </c>
      <c r="G19" s="1">
        <v>2</v>
      </c>
      <c r="H19" s="1">
        <v>1</v>
      </c>
      <c r="I19" s="1"/>
      <c r="J19" s="1"/>
      <c r="K19" s="1"/>
      <c r="L19" s="1">
        <v>1</v>
      </c>
      <c r="M19" s="1"/>
      <c r="N19" s="1"/>
      <c r="O19" s="1">
        <v>24</v>
      </c>
      <c r="P19" s="1">
        <f t="shared" si="0"/>
        <v>23</v>
      </c>
    </row>
    <row r="20" spans="1:16" x14ac:dyDescent="0.35">
      <c r="A20" s="1" t="s">
        <v>218</v>
      </c>
      <c r="B20" s="1" t="s">
        <v>219</v>
      </c>
      <c r="C20" s="1" t="s">
        <v>0</v>
      </c>
      <c r="D20" s="1" t="s">
        <v>1</v>
      </c>
      <c r="E20" s="1">
        <v>2</v>
      </c>
      <c r="F20" s="1">
        <v>1</v>
      </c>
      <c r="G20" s="1">
        <v>1</v>
      </c>
      <c r="H20" s="1">
        <v>4</v>
      </c>
      <c r="I20" s="1">
        <v>7</v>
      </c>
      <c r="J20" s="1">
        <v>4</v>
      </c>
      <c r="K20" s="1">
        <v>4</v>
      </c>
      <c r="L20" s="1">
        <v>1</v>
      </c>
      <c r="M20" s="1"/>
      <c r="N20" s="1"/>
      <c r="O20" s="1">
        <v>24</v>
      </c>
      <c r="P20" s="1">
        <f t="shared" si="0"/>
        <v>23</v>
      </c>
    </row>
    <row r="21" spans="1:16" x14ac:dyDescent="0.35">
      <c r="A21" s="1" t="s">
        <v>220</v>
      </c>
      <c r="B21" s="1" t="s">
        <v>221</v>
      </c>
      <c r="C21" s="1" t="s">
        <v>0</v>
      </c>
      <c r="D21" s="1" t="s">
        <v>1</v>
      </c>
      <c r="E21" s="1">
        <v>8</v>
      </c>
      <c r="F21" s="1">
        <v>1</v>
      </c>
      <c r="G21" s="1">
        <v>2</v>
      </c>
      <c r="H21" s="1">
        <v>6</v>
      </c>
      <c r="I21" s="1">
        <v>3</v>
      </c>
      <c r="J21" s="1">
        <v>2</v>
      </c>
      <c r="K21" s="1">
        <v>1</v>
      </c>
      <c r="L21" s="1">
        <v>1</v>
      </c>
      <c r="M21" s="1"/>
      <c r="N21" s="1"/>
      <c r="O21" s="1">
        <v>24</v>
      </c>
      <c r="P21" s="1">
        <f t="shared" si="0"/>
        <v>23</v>
      </c>
    </row>
    <row r="22" spans="1:16" x14ac:dyDescent="0.35">
      <c r="A22" s="1" t="s">
        <v>241</v>
      </c>
      <c r="B22" s="1" t="s">
        <v>242</v>
      </c>
      <c r="C22" s="1" t="s">
        <v>0</v>
      </c>
      <c r="D22" s="1" t="s">
        <v>1</v>
      </c>
      <c r="E22" s="1">
        <v>3</v>
      </c>
      <c r="F22" s="1">
        <v>1</v>
      </c>
      <c r="G22" s="1">
        <v>2</v>
      </c>
      <c r="H22" s="1">
        <v>2</v>
      </c>
      <c r="I22" s="1"/>
      <c r="J22" s="1">
        <v>2</v>
      </c>
      <c r="K22" s="1">
        <v>1</v>
      </c>
      <c r="L22" s="1">
        <v>4</v>
      </c>
      <c r="M22" s="1"/>
      <c r="N22" s="1"/>
      <c r="O22" s="1">
        <v>15</v>
      </c>
      <c r="P22" s="1">
        <f t="shared" si="0"/>
        <v>11</v>
      </c>
    </row>
    <row r="23" spans="1:16" x14ac:dyDescent="0.35">
      <c r="A23" s="1" t="s">
        <v>264</v>
      </c>
      <c r="B23" s="1" t="s">
        <v>265</v>
      </c>
      <c r="C23" s="1" t="s">
        <v>0</v>
      </c>
      <c r="D23" s="1" t="s">
        <v>1</v>
      </c>
      <c r="E23" s="1"/>
      <c r="F23" s="1">
        <v>2</v>
      </c>
      <c r="G23" s="1">
        <v>5</v>
      </c>
      <c r="H23" s="1">
        <v>2</v>
      </c>
      <c r="I23" s="1">
        <v>3</v>
      </c>
      <c r="J23" s="1">
        <v>2</v>
      </c>
      <c r="K23" s="1">
        <v>1</v>
      </c>
      <c r="L23" s="1"/>
      <c r="M23" s="1"/>
      <c r="N23" s="1"/>
      <c r="O23" s="1">
        <v>15</v>
      </c>
      <c r="P23" s="1">
        <f t="shared" si="0"/>
        <v>15</v>
      </c>
    </row>
    <row r="24" spans="1:16" x14ac:dyDescent="0.35">
      <c r="A24" s="1" t="s">
        <v>259</v>
      </c>
      <c r="B24" s="1" t="s">
        <v>260</v>
      </c>
      <c r="C24" s="1" t="s">
        <v>0</v>
      </c>
      <c r="D24" s="1" t="s">
        <v>1</v>
      </c>
      <c r="E24" s="1"/>
      <c r="F24" s="1"/>
      <c r="G24" s="1">
        <v>2</v>
      </c>
      <c r="H24" s="1">
        <v>2</v>
      </c>
      <c r="I24" s="1">
        <v>8</v>
      </c>
      <c r="J24" s="1">
        <v>6</v>
      </c>
      <c r="K24" s="1">
        <v>8</v>
      </c>
      <c r="L24" s="1">
        <v>1</v>
      </c>
      <c r="M24" s="1"/>
      <c r="N24" s="1"/>
      <c r="O24" s="1">
        <v>27</v>
      </c>
      <c r="P24" s="1">
        <f t="shared" si="0"/>
        <v>26</v>
      </c>
    </row>
    <row r="25" spans="1:16" x14ac:dyDescent="0.35">
      <c r="A25" s="1" t="s">
        <v>239</v>
      </c>
      <c r="B25" s="1" t="s">
        <v>240</v>
      </c>
      <c r="C25" s="1" t="s">
        <v>0</v>
      </c>
      <c r="D25" s="1" t="s">
        <v>1</v>
      </c>
      <c r="E25" s="1"/>
      <c r="F25" s="1"/>
      <c r="G25" s="1"/>
      <c r="H25" s="1"/>
      <c r="I25" s="1">
        <v>3</v>
      </c>
      <c r="J25" s="1">
        <v>7</v>
      </c>
      <c r="K25" s="1">
        <v>4</v>
      </c>
      <c r="L25" s="1">
        <v>1</v>
      </c>
      <c r="M25" s="1"/>
      <c r="N25" s="1"/>
      <c r="O25" s="1">
        <v>15</v>
      </c>
      <c r="P25" s="1">
        <f t="shared" si="0"/>
        <v>14</v>
      </c>
    </row>
    <row r="26" spans="1:16" x14ac:dyDescent="0.35">
      <c r="A26" s="1" t="s">
        <v>262</v>
      </c>
      <c r="B26" s="1" t="s">
        <v>263</v>
      </c>
      <c r="C26" s="1" t="s">
        <v>0</v>
      </c>
      <c r="D26" s="1" t="s">
        <v>1</v>
      </c>
      <c r="E26" s="1"/>
      <c r="F26" s="1"/>
      <c r="G26" s="1"/>
      <c r="H26" s="1"/>
      <c r="I26" s="1">
        <v>2</v>
      </c>
      <c r="J26" s="1"/>
      <c r="K26" s="1"/>
      <c r="L26" s="1"/>
      <c r="M26" s="1"/>
      <c r="N26" s="1"/>
      <c r="O26" s="1">
        <v>2</v>
      </c>
      <c r="P26" s="1">
        <f t="shared" si="0"/>
        <v>2</v>
      </c>
    </row>
    <row r="27" spans="1:16" x14ac:dyDescent="0.35">
      <c r="A27" s="1" t="s">
        <v>255</v>
      </c>
      <c r="B27" s="1" t="s">
        <v>256</v>
      </c>
      <c r="C27" s="1" t="s">
        <v>0</v>
      </c>
      <c r="D27" s="1" t="s">
        <v>1</v>
      </c>
      <c r="E27" s="1">
        <v>5</v>
      </c>
      <c r="F27" s="1">
        <v>2</v>
      </c>
      <c r="G27" s="1">
        <v>2</v>
      </c>
      <c r="H27" s="1"/>
      <c r="I27" s="1">
        <v>1</v>
      </c>
      <c r="J27" s="1"/>
      <c r="K27" s="1"/>
      <c r="L27" s="1"/>
      <c r="M27" s="1"/>
      <c r="N27" s="1"/>
      <c r="O27" s="1">
        <v>10</v>
      </c>
      <c r="P27" s="1">
        <f t="shared" si="0"/>
        <v>10</v>
      </c>
    </row>
    <row r="28" spans="1:16" x14ac:dyDescent="0.35">
      <c r="A28" s="1" t="s">
        <v>247</v>
      </c>
      <c r="B28" s="1" t="s">
        <v>248</v>
      </c>
      <c r="C28" s="1" t="s">
        <v>0</v>
      </c>
      <c r="D28" s="1" t="s">
        <v>1</v>
      </c>
      <c r="E28" s="1">
        <v>11</v>
      </c>
      <c r="F28" s="1">
        <v>8</v>
      </c>
      <c r="G28" s="1">
        <v>9</v>
      </c>
      <c r="H28" s="1">
        <v>7</v>
      </c>
      <c r="I28" s="1">
        <v>4</v>
      </c>
      <c r="J28" s="1"/>
      <c r="K28" s="1">
        <v>2</v>
      </c>
      <c r="L28" s="1"/>
      <c r="M28" s="1"/>
      <c r="N28" s="1"/>
      <c r="O28" s="1">
        <v>41</v>
      </c>
      <c r="P28" s="1">
        <f t="shared" si="0"/>
        <v>41</v>
      </c>
    </row>
    <row r="29" spans="1:16" x14ac:dyDescent="0.35">
      <c r="A29" s="1" t="s">
        <v>235</v>
      </c>
      <c r="B29" s="1" t="s">
        <v>236</v>
      </c>
      <c r="C29" s="1" t="s">
        <v>0</v>
      </c>
      <c r="D29" s="1" t="s">
        <v>1</v>
      </c>
      <c r="E29" s="1">
        <v>6</v>
      </c>
      <c r="F29" s="1">
        <v>3</v>
      </c>
      <c r="G29" s="1">
        <v>15</v>
      </c>
      <c r="H29" s="1">
        <v>1</v>
      </c>
      <c r="I29" s="1">
        <v>2</v>
      </c>
      <c r="J29" s="1">
        <v>4</v>
      </c>
      <c r="K29" s="1"/>
      <c r="L29" s="1"/>
      <c r="M29" s="1"/>
      <c r="N29" s="1"/>
      <c r="O29" s="1">
        <v>31</v>
      </c>
      <c r="P29" s="1">
        <f t="shared" si="0"/>
        <v>31</v>
      </c>
    </row>
    <row r="30" spans="1:16" x14ac:dyDescent="0.35">
      <c r="A30" s="1" t="s">
        <v>253</v>
      </c>
      <c r="B30" s="1" t="s">
        <v>254</v>
      </c>
      <c r="C30" s="1" t="s">
        <v>0</v>
      </c>
      <c r="D30" s="1" t="s">
        <v>1</v>
      </c>
      <c r="E30" s="1">
        <v>12</v>
      </c>
      <c r="F30" s="1">
        <v>4</v>
      </c>
      <c r="G30" s="1">
        <v>2</v>
      </c>
      <c r="H30" s="1">
        <v>3</v>
      </c>
      <c r="I30" s="1">
        <v>1</v>
      </c>
      <c r="J30" s="1"/>
      <c r="K30" s="1"/>
      <c r="L30" s="1"/>
      <c r="M30" s="1"/>
      <c r="N30" s="1"/>
      <c r="O30" s="1">
        <v>22</v>
      </c>
      <c r="P30" s="1">
        <f t="shared" si="0"/>
        <v>22</v>
      </c>
    </row>
    <row r="31" spans="1:16" x14ac:dyDescent="0.35">
      <c r="A31" s="1" t="s">
        <v>243</v>
      </c>
      <c r="B31" s="1" t="s">
        <v>244</v>
      </c>
      <c r="C31" s="1" t="s">
        <v>0</v>
      </c>
      <c r="D31" s="1" t="s">
        <v>1</v>
      </c>
      <c r="E31" s="1">
        <v>4</v>
      </c>
      <c r="F31" s="1"/>
      <c r="G31" s="1">
        <v>3</v>
      </c>
      <c r="H31" s="1">
        <v>4</v>
      </c>
      <c r="I31" s="1">
        <v>6</v>
      </c>
      <c r="J31" s="1">
        <v>12</v>
      </c>
      <c r="K31" s="1">
        <v>7</v>
      </c>
      <c r="L31" s="1">
        <v>1</v>
      </c>
      <c r="M31" s="1"/>
      <c r="N31" s="1"/>
      <c r="O31" s="1">
        <v>37</v>
      </c>
      <c r="P31" s="1">
        <f t="shared" si="0"/>
        <v>36</v>
      </c>
    </row>
    <row r="32" spans="1:16" x14ac:dyDescent="0.35">
      <c r="A32" s="1" t="s">
        <v>251</v>
      </c>
      <c r="B32" s="1" t="s">
        <v>252</v>
      </c>
      <c r="C32" s="1" t="s">
        <v>0</v>
      </c>
      <c r="D32" s="1" t="s">
        <v>1</v>
      </c>
      <c r="E32" s="1">
        <v>11</v>
      </c>
      <c r="F32" s="1">
        <v>11</v>
      </c>
      <c r="G32" s="1"/>
      <c r="H32" s="1"/>
      <c r="I32" s="1"/>
      <c r="J32" s="1"/>
      <c r="K32" s="1"/>
      <c r="L32" s="1"/>
      <c r="M32" s="1"/>
      <c r="N32" s="1"/>
      <c r="O32" s="1">
        <v>22</v>
      </c>
      <c r="P32" s="1">
        <f t="shared" si="0"/>
        <v>22</v>
      </c>
    </row>
    <row r="33" spans="1:16" x14ac:dyDescent="0.35">
      <c r="A33" s="1" t="s">
        <v>245</v>
      </c>
      <c r="B33" s="1" t="s">
        <v>246</v>
      </c>
      <c r="C33" s="1" t="s">
        <v>0</v>
      </c>
      <c r="D33" s="1" t="s">
        <v>1</v>
      </c>
      <c r="E33" s="1">
        <v>3</v>
      </c>
      <c r="F33" s="1">
        <v>1</v>
      </c>
      <c r="G33" s="1">
        <v>8</v>
      </c>
      <c r="H33" s="1">
        <v>12</v>
      </c>
      <c r="I33" s="1">
        <v>5</v>
      </c>
      <c r="J33" s="1">
        <v>1</v>
      </c>
      <c r="K33" s="1">
        <v>1</v>
      </c>
      <c r="L33" s="1"/>
      <c r="M33" s="1"/>
      <c r="N33" s="1"/>
      <c r="O33" s="1">
        <v>31</v>
      </c>
      <c r="P33" s="1">
        <f t="shared" si="0"/>
        <v>31</v>
      </c>
    </row>
    <row r="34" spans="1:16" x14ac:dyDescent="0.35">
      <c r="A34" s="1" t="s">
        <v>225</v>
      </c>
      <c r="B34" s="1" t="s">
        <v>226</v>
      </c>
      <c r="C34" s="1" t="s">
        <v>0</v>
      </c>
      <c r="D34" s="1" t="s">
        <v>1</v>
      </c>
      <c r="E34" s="1"/>
      <c r="F34" s="1"/>
      <c r="G34" s="1">
        <v>2</v>
      </c>
      <c r="H34" s="1"/>
      <c r="I34" s="1"/>
      <c r="J34" s="1"/>
      <c r="K34" s="1"/>
      <c r="L34" s="1"/>
      <c r="M34" s="1"/>
      <c r="N34" s="1"/>
      <c r="O34" s="1">
        <v>2</v>
      </c>
      <c r="P34" s="1">
        <f t="shared" si="0"/>
        <v>2</v>
      </c>
    </row>
    <row r="35" spans="1:16" x14ac:dyDescent="0.35">
      <c r="A35" s="1" t="s">
        <v>229</v>
      </c>
      <c r="B35" s="1" t="s">
        <v>230</v>
      </c>
      <c r="C35" s="1" t="s">
        <v>0</v>
      </c>
      <c r="D35" s="1" t="s">
        <v>1</v>
      </c>
      <c r="E35" s="1">
        <v>2</v>
      </c>
      <c r="F35" s="1">
        <v>4</v>
      </c>
      <c r="G35" s="1"/>
      <c r="H35" s="1"/>
      <c r="I35" s="1"/>
      <c r="J35" s="1"/>
      <c r="K35" s="1"/>
      <c r="L35" s="1"/>
      <c r="M35" s="1"/>
      <c r="N35" s="1"/>
      <c r="O35" s="1">
        <v>6</v>
      </c>
      <c r="P35" s="1">
        <f t="shared" si="0"/>
        <v>6</v>
      </c>
    </row>
    <row r="36" spans="1:16" x14ac:dyDescent="0.35">
      <c r="A36" s="1" t="s">
        <v>257</v>
      </c>
      <c r="B36" s="1" t="s">
        <v>258</v>
      </c>
      <c r="C36" s="1" t="s">
        <v>0</v>
      </c>
      <c r="D36" s="1" t="s">
        <v>1</v>
      </c>
      <c r="E36" s="1">
        <v>2</v>
      </c>
      <c r="F36" s="1">
        <v>4</v>
      </c>
      <c r="G36" s="1">
        <v>6</v>
      </c>
      <c r="H36" s="1">
        <v>1</v>
      </c>
      <c r="I36" s="1"/>
      <c r="J36" s="1">
        <v>1</v>
      </c>
      <c r="K36" s="1">
        <v>1</v>
      </c>
      <c r="L36" s="1"/>
      <c r="M36" s="1"/>
      <c r="N36" s="1"/>
      <c r="O36" s="1">
        <v>15</v>
      </c>
      <c r="P36" s="1">
        <f t="shared" si="0"/>
        <v>15</v>
      </c>
    </row>
    <row r="37" spans="1:16" x14ac:dyDescent="0.35">
      <c r="A37" s="1" t="s">
        <v>249</v>
      </c>
      <c r="B37" s="1" t="s">
        <v>250</v>
      </c>
      <c r="C37" s="1" t="s">
        <v>0</v>
      </c>
      <c r="D37" s="1" t="s">
        <v>1</v>
      </c>
      <c r="E37" s="1">
        <v>4</v>
      </c>
      <c r="F37" s="1">
        <v>3</v>
      </c>
      <c r="G37" s="1">
        <v>9</v>
      </c>
      <c r="H37" s="1">
        <v>14</v>
      </c>
      <c r="I37" s="1">
        <v>2</v>
      </c>
      <c r="J37" s="1"/>
      <c r="K37" s="1"/>
      <c r="L37" s="1"/>
      <c r="M37" s="1"/>
      <c r="N37" s="1"/>
      <c r="O37" s="1">
        <v>32</v>
      </c>
      <c r="P37" s="1">
        <f t="shared" si="0"/>
        <v>32</v>
      </c>
    </row>
    <row r="38" spans="1:16" x14ac:dyDescent="0.35">
      <c r="A38" s="1" t="s">
        <v>267</v>
      </c>
      <c r="B38" s="1" t="s">
        <v>268</v>
      </c>
      <c r="C38" s="1" t="s">
        <v>0</v>
      </c>
      <c r="D38" s="1" t="s">
        <v>1</v>
      </c>
      <c r="E38" s="1">
        <v>16</v>
      </c>
      <c r="F38" s="1">
        <v>2</v>
      </c>
      <c r="G38" s="1">
        <v>1</v>
      </c>
      <c r="H38" s="1"/>
      <c r="I38" s="1"/>
      <c r="J38" s="1">
        <v>1</v>
      </c>
      <c r="K38" s="1">
        <v>1</v>
      </c>
      <c r="L38" s="1">
        <v>3</v>
      </c>
      <c r="M38" s="1"/>
      <c r="N38" s="1"/>
      <c r="O38" s="1">
        <v>24</v>
      </c>
      <c r="P38" s="1">
        <f t="shared" si="0"/>
        <v>21</v>
      </c>
    </row>
    <row r="39" spans="1:16" x14ac:dyDescent="0.35">
      <c r="A39" s="1" t="s">
        <v>227</v>
      </c>
      <c r="B39" s="1" t="s">
        <v>228</v>
      </c>
      <c r="C39" s="1" t="s">
        <v>0</v>
      </c>
      <c r="D39" s="1" t="s">
        <v>1</v>
      </c>
      <c r="E39" s="1"/>
      <c r="F39" s="1"/>
      <c r="G39" s="1"/>
      <c r="H39" s="1"/>
      <c r="I39" s="1"/>
      <c r="J39" s="1"/>
      <c r="K39" s="1"/>
      <c r="L39" s="1"/>
      <c r="M39" s="1"/>
      <c r="N39" s="1">
        <v>20</v>
      </c>
      <c r="O39" s="1">
        <v>20</v>
      </c>
      <c r="P39" s="1">
        <f t="shared" si="0"/>
        <v>20</v>
      </c>
    </row>
    <row r="40" spans="1:16" x14ac:dyDescent="0.35">
      <c r="A40" s="1" t="s">
        <v>233</v>
      </c>
      <c r="B40" s="1" t="s">
        <v>234</v>
      </c>
      <c r="C40" s="1" t="s">
        <v>0</v>
      </c>
      <c r="D40" s="1" t="s">
        <v>1</v>
      </c>
      <c r="E40" s="1"/>
      <c r="F40" s="1"/>
      <c r="G40" s="1"/>
      <c r="H40" s="1"/>
      <c r="I40" s="1"/>
      <c r="J40" s="1"/>
      <c r="K40" s="1"/>
      <c r="L40" s="1"/>
      <c r="M40" s="1"/>
      <c r="N40" s="1">
        <v>14</v>
      </c>
      <c r="O40" s="1">
        <v>14</v>
      </c>
      <c r="P40" s="1">
        <f t="shared" si="0"/>
        <v>14</v>
      </c>
    </row>
    <row r="41" spans="1:16" x14ac:dyDescent="0.35">
      <c r="A41" s="1" t="s">
        <v>231</v>
      </c>
      <c r="B41" s="1" t="s">
        <v>232</v>
      </c>
      <c r="C41" s="1" t="s">
        <v>0</v>
      </c>
      <c r="D41" s="1" t="s">
        <v>1</v>
      </c>
      <c r="E41" s="1">
        <v>10</v>
      </c>
      <c r="F41" s="1"/>
      <c r="G41" s="1">
        <v>1</v>
      </c>
      <c r="H41" s="1">
        <v>3</v>
      </c>
      <c r="I41" s="1">
        <v>1</v>
      </c>
      <c r="J41" s="1"/>
      <c r="K41" s="1"/>
      <c r="L41" s="1">
        <v>8</v>
      </c>
      <c r="M41" s="1"/>
      <c r="N41" s="1"/>
      <c r="O41" s="1">
        <v>23</v>
      </c>
      <c r="P41" s="1">
        <f t="shared" si="0"/>
        <v>15</v>
      </c>
    </row>
    <row r="42" spans="1:16" x14ac:dyDescent="0.35">
      <c r="A42" s="1" t="s">
        <v>237</v>
      </c>
      <c r="B42" s="1" t="s">
        <v>238</v>
      </c>
      <c r="C42" s="1" t="s">
        <v>0</v>
      </c>
      <c r="D42" s="1" t="s">
        <v>1</v>
      </c>
      <c r="E42" s="1">
        <v>4</v>
      </c>
      <c r="F42" s="1">
        <v>4</v>
      </c>
      <c r="G42" s="1"/>
      <c r="H42" s="1"/>
      <c r="I42" s="1"/>
      <c r="J42" s="1"/>
      <c r="K42" s="1"/>
      <c r="L42" s="1">
        <v>6</v>
      </c>
      <c r="M42" s="1">
        <v>4</v>
      </c>
      <c r="N42" s="1"/>
      <c r="O42" s="1">
        <v>18</v>
      </c>
      <c r="P42" s="1">
        <f t="shared" si="0"/>
        <v>8</v>
      </c>
    </row>
    <row r="43" spans="1:16" x14ac:dyDescent="0.35">
      <c r="A43" s="1" t="s">
        <v>471</v>
      </c>
      <c r="B43" s="1"/>
      <c r="C43" s="1"/>
      <c r="D43" s="1"/>
      <c r="E43" s="1">
        <v>170</v>
      </c>
      <c r="F43" s="1">
        <v>85</v>
      </c>
      <c r="G43" s="1">
        <v>96</v>
      </c>
      <c r="H43" s="1">
        <v>75</v>
      </c>
      <c r="I43" s="1">
        <v>67</v>
      </c>
      <c r="J43" s="1">
        <v>56</v>
      </c>
      <c r="K43" s="1">
        <v>57</v>
      </c>
      <c r="L43" s="1">
        <v>34</v>
      </c>
      <c r="M43" s="1">
        <v>4</v>
      </c>
      <c r="N43" s="1">
        <v>34</v>
      </c>
      <c r="O43" s="1">
        <v>678</v>
      </c>
      <c r="P43" s="1">
        <f t="shared" si="0"/>
        <v>640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Q7" sqref="Q7:Q55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11" width="5.19921875" style="5" bestFit="1" customWidth="1"/>
    <col min="12" max="13" width="4.5" style="5" bestFit="1" customWidth="1"/>
    <col min="14" max="14" width="5.19921875" style="5" bestFit="1" customWidth="1"/>
    <col min="15" max="15" width="4.5" style="5" bestFit="1" customWidth="1"/>
    <col min="16" max="16" width="8.59765625" style="5" bestFit="1" customWidth="1"/>
    <col min="17" max="17" width="7.19921875" style="5" bestFit="1" customWidth="1"/>
    <col min="18" max="16384" width="8.69921875" style="5"/>
  </cols>
  <sheetData>
    <row r="1" spans="1:17" x14ac:dyDescent="0.35">
      <c r="A1" s="4" t="s">
        <v>473</v>
      </c>
      <c r="B1" s="5" t="s">
        <v>13</v>
      </c>
    </row>
    <row r="2" spans="1:17" x14ac:dyDescent="0.35">
      <c r="A2" s="4" t="s">
        <v>474</v>
      </c>
      <c r="B2" s="5" t="s">
        <v>72</v>
      </c>
    </row>
    <row r="3" spans="1:17" x14ac:dyDescent="0.35">
      <c r="A3" s="4" t="s">
        <v>475</v>
      </c>
      <c r="B3" s="5" t="s">
        <v>304</v>
      </c>
    </row>
    <row r="5" spans="1:17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480</v>
      </c>
      <c r="Q5" s="7"/>
    </row>
    <row r="6" spans="1:17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20</v>
      </c>
      <c r="N6" s="2" t="s">
        <v>12</v>
      </c>
      <c r="O6" s="2" t="s">
        <v>37</v>
      </c>
      <c r="P6" s="3" t="s">
        <v>481</v>
      </c>
      <c r="Q6" s="3" t="s">
        <v>482</v>
      </c>
    </row>
    <row r="7" spans="1:17" x14ac:dyDescent="0.35">
      <c r="A7" s="1" t="s">
        <v>25</v>
      </c>
      <c r="B7" s="1" t="s">
        <v>26</v>
      </c>
      <c r="C7" s="1" t="s">
        <v>0</v>
      </c>
      <c r="D7" s="1" t="s">
        <v>1</v>
      </c>
      <c r="E7" s="1"/>
      <c r="F7" s="1"/>
      <c r="G7" s="1"/>
      <c r="H7" s="1"/>
      <c r="I7" s="1"/>
      <c r="J7" s="1">
        <v>1</v>
      </c>
      <c r="K7" s="1">
        <v>9</v>
      </c>
      <c r="L7" s="1"/>
      <c r="M7" s="1">
        <v>1</v>
      </c>
      <c r="N7" s="1"/>
      <c r="O7" s="1"/>
      <c r="P7" s="1">
        <v>11</v>
      </c>
      <c r="Q7" s="1">
        <f>SUM(E7:K7)+N7</f>
        <v>10</v>
      </c>
    </row>
    <row r="8" spans="1:17" x14ac:dyDescent="0.35">
      <c r="A8" s="1" t="s">
        <v>23</v>
      </c>
      <c r="B8" s="1" t="s">
        <v>24</v>
      </c>
      <c r="C8" s="1" t="s">
        <v>0</v>
      </c>
      <c r="D8" s="1" t="s">
        <v>1</v>
      </c>
      <c r="E8" s="1"/>
      <c r="F8" s="1"/>
      <c r="G8" s="1">
        <v>1</v>
      </c>
      <c r="H8" s="1">
        <v>4</v>
      </c>
      <c r="I8" s="1">
        <v>5</v>
      </c>
      <c r="J8" s="1">
        <v>11</v>
      </c>
      <c r="K8" s="1">
        <v>1</v>
      </c>
      <c r="L8" s="1"/>
      <c r="M8" s="1"/>
      <c r="N8" s="1"/>
      <c r="O8" s="1"/>
      <c r="P8" s="1">
        <v>22</v>
      </c>
      <c r="Q8" s="1">
        <f t="shared" ref="Q8:Q55" si="0">SUM(E8:K8)+N8</f>
        <v>22</v>
      </c>
    </row>
    <row r="9" spans="1:17" x14ac:dyDescent="0.35">
      <c r="A9" s="1" t="s">
        <v>29</v>
      </c>
      <c r="B9" s="1" t="s">
        <v>30</v>
      </c>
      <c r="C9" s="1" t="s">
        <v>0</v>
      </c>
      <c r="D9" s="1" t="s">
        <v>1</v>
      </c>
      <c r="E9" s="1"/>
      <c r="F9" s="1"/>
      <c r="G9" s="1"/>
      <c r="H9" s="1"/>
      <c r="I9" s="1">
        <v>1</v>
      </c>
      <c r="J9" s="1">
        <v>1</v>
      </c>
      <c r="K9" s="1">
        <v>3</v>
      </c>
      <c r="L9" s="1"/>
      <c r="M9" s="1"/>
      <c r="N9" s="1"/>
      <c r="O9" s="1"/>
      <c r="P9" s="1">
        <v>5</v>
      </c>
      <c r="Q9" s="1">
        <f t="shared" si="0"/>
        <v>5</v>
      </c>
    </row>
    <row r="10" spans="1:17" x14ac:dyDescent="0.35">
      <c r="A10" s="1" t="s">
        <v>18</v>
      </c>
      <c r="B10" s="1" t="s">
        <v>19</v>
      </c>
      <c r="C10" s="1" t="s">
        <v>0</v>
      </c>
      <c r="D10" s="1" t="s">
        <v>1</v>
      </c>
      <c r="E10" s="1"/>
      <c r="F10" s="1"/>
      <c r="G10" s="1"/>
      <c r="H10" s="1"/>
      <c r="I10" s="1"/>
      <c r="J10" s="1"/>
      <c r="K10" s="1"/>
      <c r="L10" s="1">
        <v>1</v>
      </c>
      <c r="M10" s="1"/>
      <c r="N10" s="1"/>
      <c r="O10" s="1"/>
      <c r="P10" s="1">
        <v>1</v>
      </c>
      <c r="Q10" s="1">
        <f t="shared" si="0"/>
        <v>0</v>
      </c>
    </row>
    <row r="11" spans="1:17" x14ac:dyDescent="0.35">
      <c r="A11" s="1" t="s">
        <v>35</v>
      </c>
      <c r="B11" s="1" t="s">
        <v>36</v>
      </c>
      <c r="C11" s="1" t="s">
        <v>0</v>
      </c>
      <c r="D11" s="1" t="s">
        <v>1</v>
      </c>
      <c r="E11" s="1"/>
      <c r="F11" s="1"/>
      <c r="G11" s="1">
        <v>1</v>
      </c>
      <c r="H11" s="1"/>
      <c r="I11" s="1"/>
      <c r="J11" s="1"/>
      <c r="K11" s="1"/>
      <c r="L11" s="1"/>
      <c r="M11" s="1"/>
      <c r="N11" s="1"/>
      <c r="O11" s="1"/>
      <c r="P11" s="1">
        <v>1</v>
      </c>
      <c r="Q11" s="1">
        <f t="shared" si="0"/>
        <v>1</v>
      </c>
    </row>
    <row r="12" spans="1:17" x14ac:dyDescent="0.35">
      <c r="A12" s="1" t="s">
        <v>38</v>
      </c>
      <c r="B12" s="1" t="s">
        <v>39</v>
      </c>
      <c r="C12" s="1" t="s">
        <v>0</v>
      </c>
      <c r="D12" s="1" t="s">
        <v>1</v>
      </c>
      <c r="E12" s="1"/>
      <c r="F12" s="1">
        <v>3</v>
      </c>
      <c r="G12" s="1"/>
      <c r="H12" s="1"/>
      <c r="I12" s="1"/>
      <c r="J12" s="1"/>
      <c r="K12" s="1"/>
      <c r="L12" s="1"/>
      <c r="M12" s="1"/>
      <c r="N12" s="1"/>
      <c r="O12" s="1"/>
      <c r="P12" s="1">
        <v>3</v>
      </c>
      <c r="Q12" s="1">
        <f t="shared" si="0"/>
        <v>3</v>
      </c>
    </row>
    <row r="13" spans="1:17" x14ac:dyDescent="0.35">
      <c r="A13" s="1" t="s">
        <v>21</v>
      </c>
      <c r="B13" s="1" t="s">
        <v>22</v>
      </c>
      <c r="C13" s="1" t="s">
        <v>0</v>
      </c>
      <c r="D13" s="1" t="s">
        <v>1</v>
      </c>
      <c r="E13" s="1"/>
      <c r="F13" s="1"/>
      <c r="G13" s="1"/>
      <c r="H13" s="1"/>
      <c r="I13" s="1"/>
      <c r="J13" s="1">
        <v>1</v>
      </c>
      <c r="K13" s="1"/>
      <c r="L13" s="1"/>
      <c r="M13" s="1"/>
      <c r="N13" s="1"/>
      <c r="O13" s="1"/>
      <c r="P13" s="1">
        <v>1</v>
      </c>
      <c r="Q13" s="1">
        <f t="shared" si="0"/>
        <v>1</v>
      </c>
    </row>
    <row r="14" spans="1:17" x14ac:dyDescent="0.35">
      <c r="A14" s="1" t="s">
        <v>320</v>
      </c>
      <c r="B14" s="1" t="s">
        <v>321</v>
      </c>
      <c r="C14" s="1" t="s">
        <v>0</v>
      </c>
      <c r="D14" s="1" t="s">
        <v>1</v>
      </c>
      <c r="E14" s="1"/>
      <c r="F14" s="1"/>
      <c r="G14" s="1"/>
      <c r="H14" s="1">
        <v>1</v>
      </c>
      <c r="I14" s="1"/>
      <c r="J14" s="1"/>
      <c r="K14" s="1"/>
      <c r="L14" s="1"/>
      <c r="M14" s="1"/>
      <c r="N14" s="1"/>
      <c r="O14" s="1"/>
      <c r="P14" s="1">
        <v>1</v>
      </c>
      <c r="Q14" s="1">
        <f t="shared" si="0"/>
        <v>1</v>
      </c>
    </row>
    <row r="15" spans="1:17" x14ac:dyDescent="0.35">
      <c r="A15" s="1" t="s">
        <v>305</v>
      </c>
      <c r="B15" s="1" t="s">
        <v>286</v>
      </c>
      <c r="C15" s="1" t="s">
        <v>0</v>
      </c>
      <c r="D15" s="1" t="s">
        <v>1</v>
      </c>
      <c r="E15" s="1"/>
      <c r="F15" s="1"/>
      <c r="G15" s="1">
        <v>1</v>
      </c>
      <c r="H15" s="1"/>
      <c r="I15" s="1">
        <v>1</v>
      </c>
      <c r="J15" s="1">
        <v>1</v>
      </c>
      <c r="K15" s="1">
        <v>1</v>
      </c>
      <c r="L15" s="1"/>
      <c r="M15" s="1"/>
      <c r="N15" s="1"/>
      <c r="O15" s="1"/>
      <c r="P15" s="1">
        <v>4</v>
      </c>
      <c r="Q15" s="1">
        <f t="shared" si="0"/>
        <v>4</v>
      </c>
    </row>
    <row r="16" spans="1:17" x14ac:dyDescent="0.35">
      <c r="A16" s="1" t="s">
        <v>131</v>
      </c>
      <c r="B16" s="1" t="s">
        <v>132</v>
      </c>
      <c r="C16" s="1" t="s">
        <v>0</v>
      </c>
      <c r="D16" s="1" t="s">
        <v>1</v>
      </c>
      <c r="E16" s="1"/>
      <c r="F16" s="1"/>
      <c r="G16" s="1"/>
      <c r="H16" s="1"/>
      <c r="I16" s="1"/>
      <c r="J16" s="1"/>
      <c r="K16" s="1"/>
      <c r="L16" s="1">
        <v>1</v>
      </c>
      <c r="M16" s="1"/>
      <c r="N16" s="1"/>
      <c r="O16" s="1"/>
      <c r="P16" s="1">
        <v>1</v>
      </c>
      <c r="Q16" s="1">
        <f t="shared" si="0"/>
        <v>0</v>
      </c>
    </row>
    <row r="17" spans="1:17" x14ac:dyDescent="0.35">
      <c r="A17" s="1" t="s">
        <v>121</v>
      </c>
      <c r="B17" s="1" t="s">
        <v>122</v>
      </c>
      <c r="C17" s="1" t="s">
        <v>0</v>
      </c>
      <c r="D17" s="1" t="s">
        <v>1</v>
      </c>
      <c r="E17" s="1"/>
      <c r="F17" s="1"/>
      <c r="G17" s="1"/>
      <c r="H17" s="1"/>
      <c r="I17" s="1">
        <v>1</v>
      </c>
      <c r="J17" s="1"/>
      <c r="K17" s="1"/>
      <c r="L17" s="1"/>
      <c r="M17" s="1"/>
      <c r="N17" s="1"/>
      <c r="O17" s="1"/>
      <c r="P17" s="1">
        <v>1</v>
      </c>
      <c r="Q17" s="1">
        <f t="shared" si="0"/>
        <v>1</v>
      </c>
    </row>
    <row r="18" spans="1:17" x14ac:dyDescent="0.35">
      <c r="A18" s="1" t="s">
        <v>74</v>
      </c>
      <c r="B18" s="1" t="s">
        <v>75</v>
      </c>
      <c r="C18" s="1" t="s">
        <v>0</v>
      </c>
      <c r="D18" s="1" t="s">
        <v>1</v>
      </c>
      <c r="E18" s="1">
        <v>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v>3</v>
      </c>
      <c r="Q18" s="1">
        <f t="shared" si="0"/>
        <v>3</v>
      </c>
    </row>
    <row r="19" spans="1:17" x14ac:dyDescent="0.35">
      <c r="A19" s="1" t="s">
        <v>336</v>
      </c>
      <c r="B19" s="1" t="s">
        <v>337</v>
      </c>
      <c r="C19" s="1" t="s">
        <v>0</v>
      </c>
      <c r="D19" s="1" t="s">
        <v>1</v>
      </c>
      <c r="E19" s="1"/>
      <c r="F19" s="1"/>
      <c r="G19" s="1">
        <v>1</v>
      </c>
      <c r="H19" s="1">
        <v>2</v>
      </c>
      <c r="I19" s="1">
        <v>6</v>
      </c>
      <c r="J19" s="1">
        <v>7</v>
      </c>
      <c r="K19" s="1">
        <v>2</v>
      </c>
      <c r="L19" s="1"/>
      <c r="M19" s="1"/>
      <c r="N19" s="1"/>
      <c r="O19" s="1"/>
      <c r="P19" s="1">
        <v>18</v>
      </c>
      <c r="Q19" s="1">
        <f t="shared" si="0"/>
        <v>18</v>
      </c>
    </row>
    <row r="20" spans="1:17" x14ac:dyDescent="0.35">
      <c r="A20" s="1" t="s">
        <v>338</v>
      </c>
      <c r="B20" s="1" t="s">
        <v>339</v>
      </c>
      <c r="C20" s="1" t="s">
        <v>0</v>
      </c>
      <c r="D20" s="1" t="s">
        <v>1</v>
      </c>
      <c r="E20" s="1">
        <v>2</v>
      </c>
      <c r="F20" s="1">
        <v>3</v>
      </c>
      <c r="G20" s="1">
        <v>7</v>
      </c>
      <c r="H20" s="1">
        <v>3</v>
      </c>
      <c r="I20" s="1">
        <v>3</v>
      </c>
      <c r="J20" s="1"/>
      <c r="K20" s="1"/>
      <c r="L20" s="1"/>
      <c r="M20" s="1"/>
      <c r="N20" s="1"/>
      <c r="O20" s="1"/>
      <c r="P20" s="1">
        <v>18</v>
      </c>
      <c r="Q20" s="1">
        <f t="shared" si="0"/>
        <v>18</v>
      </c>
    </row>
    <row r="21" spans="1:17" x14ac:dyDescent="0.35">
      <c r="A21" s="1" t="s">
        <v>185</v>
      </c>
      <c r="B21" s="1" t="s">
        <v>186</v>
      </c>
      <c r="C21" s="1" t="s">
        <v>0</v>
      </c>
      <c r="D21" s="1" t="s">
        <v>1</v>
      </c>
      <c r="E21" s="1"/>
      <c r="F21" s="1"/>
      <c r="G21" s="1"/>
      <c r="H21" s="1"/>
      <c r="I21" s="1"/>
      <c r="J21" s="1"/>
      <c r="K21" s="1">
        <v>3</v>
      </c>
      <c r="L21" s="1"/>
      <c r="M21" s="1"/>
      <c r="N21" s="1"/>
      <c r="O21" s="1"/>
      <c r="P21" s="1">
        <v>3</v>
      </c>
      <c r="Q21" s="1">
        <f t="shared" si="0"/>
        <v>3</v>
      </c>
    </row>
    <row r="22" spans="1:17" x14ac:dyDescent="0.35">
      <c r="A22" s="1" t="s">
        <v>346</v>
      </c>
      <c r="B22" s="1" t="s">
        <v>347</v>
      </c>
      <c r="C22" s="1" t="s">
        <v>0</v>
      </c>
      <c r="D22" s="1" t="s">
        <v>1</v>
      </c>
      <c r="E22" s="1">
        <v>7</v>
      </c>
      <c r="F22" s="1">
        <v>3</v>
      </c>
      <c r="G22" s="1">
        <v>5</v>
      </c>
      <c r="H22" s="1">
        <v>3</v>
      </c>
      <c r="I22" s="1"/>
      <c r="J22" s="1"/>
      <c r="K22" s="1"/>
      <c r="L22" s="1"/>
      <c r="M22" s="1"/>
      <c r="N22" s="1"/>
      <c r="O22" s="1"/>
      <c r="P22" s="1">
        <v>18</v>
      </c>
      <c r="Q22" s="1">
        <f t="shared" si="0"/>
        <v>18</v>
      </c>
    </row>
    <row r="23" spans="1:17" x14ac:dyDescent="0.35">
      <c r="A23" s="1" t="s">
        <v>330</v>
      </c>
      <c r="B23" s="1" t="s">
        <v>331</v>
      </c>
      <c r="C23" s="1" t="s">
        <v>0</v>
      </c>
      <c r="D23" s="1" t="s">
        <v>1</v>
      </c>
      <c r="E23" s="1"/>
      <c r="F23" s="1"/>
      <c r="G23" s="1"/>
      <c r="H23" s="1">
        <v>2</v>
      </c>
      <c r="I23" s="1"/>
      <c r="J23" s="1"/>
      <c r="K23" s="1"/>
      <c r="L23" s="1"/>
      <c r="M23" s="1"/>
      <c r="N23" s="1"/>
      <c r="O23" s="1"/>
      <c r="P23" s="1">
        <v>2</v>
      </c>
      <c r="Q23" s="1">
        <f t="shared" si="0"/>
        <v>2</v>
      </c>
    </row>
    <row r="24" spans="1:17" x14ac:dyDescent="0.35">
      <c r="A24" s="1" t="s">
        <v>306</v>
      </c>
      <c r="B24" s="1" t="s">
        <v>307</v>
      </c>
      <c r="C24" s="1" t="s">
        <v>0</v>
      </c>
      <c r="D24" s="1" t="s">
        <v>1</v>
      </c>
      <c r="E24" s="1"/>
      <c r="F24" s="1"/>
      <c r="G24" s="1"/>
      <c r="H24" s="1">
        <v>2</v>
      </c>
      <c r="I24" s="1">
        <v>3</v>
      </c>
      <c r="J24" s="1">
        <v>4</v>
      </c>
      <c r="K24" s="1"/>
      <c r="L24" s="1"/>
      <c r="M24" s="1"/>
      <c r="N24" s="1"/>
      <c r="O24" s="1"/>
      <c r="P24" s="1">
        <v>9</v>
      </c>
      <c r="Q24" s="1">
        <f t="shared" si="0"/>
        <v>9</v>
      </c>
    </row>
    <row r="25" spans="1:17" x14ac:dyDescent="0.35">
      <c r="A25" s="1" t="s">
        <v>324</v>
      </c>
      <c r="B25" s="1" t="s">
        <v>325</v>
      </c>
      <c r="C25" s="1" t="s">
        <v>0</v>
      </c>
      <c r="D25" s="1" t="s">
        <v>1</v>
      </c>
      <c r="E25" s="1"/>
      <c r="F25" s="1"/>
      <c r="G25" s="1"/>
      <c r="H25" s="1">
        <v>1</v>
      </c>
      <c r="I25" s="1"/>
      <c r="J25" s="1"/>
      <c r="K25" s="1"/>
      <c r="L25" s="1"/>
      <c r="M25" s="1"/>
      <c r="N25" s="1"/>
      <c r="O25" s="1"/>
      <c r="P25" s="1">
        <v>1</v>
      </c>
      <c r="Q25" s="1">
        <f t="shared" si="0"/>
        <v>1</v>
      </c>
    </row>
    <row r="26" spans="1:17" x14ac:dyDescent="0.35">
      <c r="A26" s="1" t="s">
        <v>340</v>
      </c>
      <c r="B26" s="1" t="s">
        <v>341</v>
      </c>
      <c r="C26" s="1" t="s">
        <v>0</v>
      </c>
      <c r="D26" s="1" t="s">
        <v>1</v>
      </c>
      <c r="E26" s="1">
        <v>15</v>
      </c>
      <c r="F26" s="1">
        <v>3</v>
      </c>
      <c r="G26" s="1"/>
      <c r="H26" s="1"/>
      <c r="I26" s="1"/>
      <c r="J26" s="1"/>
      <c r="K26" s="1"/>
      <c r="L26" s="1"/>
      <c r="M26" s="1"/>
      <c r="N26" s="1"/>
      <c r="O26" s="1"/>
      <c r="P26" s="1">
        <v>18</v>
      </c>
      <c r="Q26" s="1">
        <f t="shared" si="0"/>
        <v>18</v>
      </c>
    </row>
    <row r="27" spans="1:17" x14ac:dyDescent="0.35">
      <c r="A27" s="1" t="s">
        <v>342</v>
      </c>
      <c r="B27" s="1" t="s">
        <v>343</v>
      </c>
      <c r="C27" s="1" t="s">
        <v>0</v>
      </c>
      <c r="D27" s="1" t="s">
        <v>1</v>
      </c>
      <c r="E27" s="1">
        <v>2</v>
      </c>
      <c r="F27" s="1">
        <v>7</v>
      </c>
      <c r="G27" s="1">
        <v>2</v>
      </c>
      <c r="H27" s="1">
        <v>3</v>
      </c>
      <c r="I27" s="1"/>
      <c r="J27" s="1">
        <v>3</v>
      </c>
      <c r="K27" s="1">
        <v>1</v>
      </c>
      <c r="L27" s="1"/>
      <c r="M27" s="1"/>
      <c r="N27" s="1"/>
      <c r="O27" s="1"/>
      <c r="P27" s="1">
        <v>18</v>
      </c>
      <c r="Q27" s="1">
        <f t="shared" si="0"/>
        <v>18</v>
      </c>
    </row>
    <row r="28" spans="1:17" x14ac:dyDescent="0.35">
      <c r="A28" s="1" t="s">
        <v>308</v>
      </c>
      <c r="B28" s="1" t="s">
        <v>309</v>
      </c>
      <c r="C28" s="1" t="s">
        <v>0</v>
      </c>
      <c r="D28" s="1" t="s">
        <v>1</v>
      </c>
      <c r="E28" s="1"/>
      <c r="F28" s="1"/>
      <c r="G28" s="1"/>
      <c r="H28" s="1"/>
      <c r="I28" s="1">
        <v>9</v>
      </c>
      <c r="J28" s="1"/>
      <c r="K28" s="1"/>
      <c r="L28" s="1"/>
      <c r="M28" s="1"/>
      <c r="N28" s="1"/>
      <c r="O28" s="1"/>
      <c r="P28" s="1">
        <v>9</v>
      </c>
      <c r="Q28" s="1">
        <f t="shared" si="0"/>
        <v>9</v>
      </c>
    </row>
    <row r="29" spans="1:17" x14ac:dyDescent="0.35">
      <c r="A29" s="1" t="s">
        <v>316</v>
      </c>
      <c r="B29" s="1" t="s">
        <v>317</v>
      </c>
      <c r="C29" s="1" t="s">
        <v>0</v>
      </c>
      <c r="D29" s="1" t="s">
        <v>1</v>
      </c>
      <c r="E29" s="1"/>
      <c r="F29" s="1">
        <v>3</v>
      </c>
      <c r="G29" s="1">
        <v>4</v>
      </c>
      <c r="H29" s="1">
        <v>2</v>
      </c>
      <c r="I29" s="1"/>
      <c r="J29" s="1"/>
      <c r="K29" s="1"/>
      <c r="L29" s="1">
        <v>2</v>
      </c>
      <c r="M29" s="1"/>
      <c r="N29" s="1"/>
      <c r="O29" s="1"/>
      <c r="P29" s="1">
        <v>11</v>
      </c>
      <c r="Q29" s="1">
        <f t="shared" si="0"/>
        <v>9</v>
      </c>
    </row>
    <row r="30" spans="1:17" x14ac:dyDescent="0.35">
      <c r="A30" s="1" t="s">
        <v>312</v>
      </c>
      <c r="B30" s="1" t="s">
        <v>313</v>
      </c>
      <c r="C30" s="1" t="s">
        <v>0</v>
      </c>
      <c r="D30" s="1" t="s">
        <v>1</v>
      </c>
      <c r="E30" s="1">
        <v>1</v>
      </c>
      <c r="F30" s="1"/>
      <c r="G30" s="1">
        <v>1</v>
      </c>
      <c r="H30" s="1">
        <v>6</v>
      </c>
      <c r="I30" s="1">
        <v>1</v>
      </c>
      <c r="J30" s="1"/>
      <c r="K30" s="1"/>
      <c r="L30" s="1"/>
      <c r="M30" s="1"/>
      <c r="N30" s="1"/>
      <c r="O30" s="1"/>
      <c r="P30" s="1">
        <v>9</v>
      </c>
      <c r="Q30" s="1">
        <f t="shared" si="0"/>
        <v>9</v>
      </c>
    </row>
    <row r="31" spans="1:17" x14ac:dyDescent="0.35">
      <c r="A31" s="1" t="s">
        <v>322</v>
      </c>
      <c r="B31" s="1" t="s">
        <v>323</v>
      </c>
      <c r="C31" s="1" t="s">
        <v>0</v>
      </c>
      <c r="D31" s="1" t="s">
        <v>1</v>
      </c>
      <c r="E31" s="1"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v>1</v>
      </c>
      <c r="Q31" s="1">
        <f t="shared" si="0"/>
        <v>1</v>
      </c>
    </row>
    <row r="32" spans="1:17" x14ac:dyDescent="0.35">
      <c r="A32" s="1" t="s">
        <v>344</v>
      </c>
      <c r="B32" s="1" t="s">
        <v>345</v>
      </c>
      <c r="C32" s="1" t="s">
        <v>0</v>
      </c>
      <c r="D32" s="1" t="s">
        <v>1</v>
      </c>
      <c r="E32" s="1">
        <v>11</v>
      </c>
      <c r="F32" s="1">
        <v>3</v>
      </c>
      <c r="G32" s="1">
        <v>4</v>
      </c>
      <c r="H32" s="1"/>
      <c r="I32" s="1"/>
      <c r="J32" s="1"/>
      <c r="K32" s="1"/>
      <c r="L32" s="1"/>
      <c r="M32" s="1"/>
      <c r="N32" s="1"/>
      <c r="O32" s="1"/>
      <c r="P32" s="1">
        <v>18</v>
      </c>
      <c r="Q32" s="1">
        <f t="shared" si="0"/>
        <v>18</v>
      </c>
    </row>
    <row r="33" spans="1:17" x14ac:dyDescent="0.35">
      <c r="A33" s="1" t="s">
        <v>310</v>
      </c>
      <c r="B33" s="1" t="s">
        <v>311</v>
      </c>
      <c r="C33" s="1" t="s">
        <v>0</v>
      </c>
      <c r="D33" s="1" t="s">
        <v>1</v>
      </c>
      <c r="E33" s="1">
        <v>3</v>
      </c>
      <c r="F33" s="1">
        <v>4</v>
      </c>
      <c r="G33" s="1">
        <v>2</v>
      </c>
      <c r="H33" s="1"/>
      <c r="I33" s="1"/>
      <c r="J33" s="1"/>
      <c r="K33" s="1"/>
      <c r="L33" s="1"/>
      <c r="M33" s="1"/>
      <c r="N33" s="1"/>
      <c r="O33" s="1"/>
      <c r="P33" s="1">
        <v>9</v>
      </c>
      <c r="Q33" s="1">
        <f t="shared" si="0"/>
        <v>9</v>
      </c>
    </row>
    <row r="34" spans="1:17" x14ac:dyDescent="0.35">
      <c r="A34" s="1" t="s">
        <v>332</v>
      </c>
      <c r="B34" s="1" t="s">
        <v>333</v>
      </c>
      <c r="C34" s="1" t="s">
        <v>0</v>
      </c>
      <c r="D34" s="1" t="s">
        <v>1</v>
      </c>
      <c r="E34" s="1"/>
      <c r="F34" s="1"/>
      <c r="G34" s="1"/>
      <c r="H34" s="1">
        <v>2</v>
      </c>
      <c r="I34" s="1"/>
      <c r="J34" s="1"/>
      <c r="K34" s="1"/>
      <c r="L34" s="1"/>
      <c r="M34" s="1"/>
      <c r="N34" s="1"/>
      <c r="O34" s="1"/>
      <c r="P34" s="1">
        <v>2</v>
      </c>
      <c r="Q34" s="1">
        <f t="shared" si="0"/>
        <v>2</v>
      </c>
    </row>
    <row r="35" spans="1:17" x14ac:dyDescent="0.35">
      <c r="A35" s="1" t="s">
        <v>318</v>
      </c>
      <c r="B35" s="1" t="s">
        <v>319</v>
      </c>
      <c r="C35" s="1" t="s">
        <v>0</v>
      </c>
      <c r="D35" s="1" t="s">
        <v>1</v>
      </c>
      <c r="E35" s="1"/>
      <c r="F35" s="1"/>
      <c r="G35" s="1">
        <v>2</v>
      </c>
      <c r="H35" s="1">
        <v>3</v>
      </c>
      <c r="I35" s="1">
        <v>4</v>
      </c>
      <c r="J35" s="1"/>
      <c r="K35" s="1"/>
      <c r="L35" s="1"/>
      <c r="M35" s="1"/>
      <c r="N35" s="1"/>
      <c r="O35" s="1"/>
      <c r="P35" s="1">
        <v>9</v>
      </c>
      <c r="Q35" s="1">
        <f t="shared" si="0"/>
        <v>9</v>
      </c>
    </row>
    <row r="36" spans="1:17" x14ac:dyDescent="0.35">
      <c r="A36" s="1" t="s">
        <v>314</v>
      </c>
      <c r="B36" s="1" t="s">
        <v>315</v>
      </c>
      <c r="C36" s="1" t="s">
        <v>0</v>
      </c>
      <c r="D36" s="1" t="s">
        <v>1</v>
      </c>
      <c r="E36" s="1"/>
      <c r="F36" s="1"/>
      <c r="G36" s="1">
        <v>2</v>
      </c>
      <c r="H36" s="1">
        <v>2</v>
      </c>
      <c r="I36" s="1">
        <v>5</v>
      </c>
      <c r="J36" s="1"/>
      <c r="K36" s="1"/>
      <c r="L36" s="1"/>
      <c r="M36" s="1"/>
      <c r="N36" s="1"/>
      <c r="O36" s="1"/>
      <c r="P36" s="1">
        <v>9</v>
      </c>
      <c r="Q36" s="1">
        <f t="shared" si="0"/>
        <v>9</v>
      </c>
    </row>
    <row r="37" spans="1:17" x14ac:dyDescent="0.35">
      <c r="A37" s="1" t="s">
        <v>326</v>
      </c>
      <c r="B37" s="1" t="s">
        <v>327</v>
      </c>
      <c r="C37" s="1" t="s">
        <v>0</v>
      </c>
      <c r="D37" s="1" t="s">
        <v>1</v>
      </c>
      <c r="E37" s="1"/>
      <c r="F37" s="1"/>
      <c r="G37" s="1"/>
      <c r="H37" s="1">
        <v>1</v>
      </c>
      <c r="I37" s="1"/>
      <c r="J37" s="1"/>
      <c r="K37" s="1"/>
      <c r="L37" s="1"/>
      <c r="M37" s="1"/>
      <c r="N37" s="1"/>
      <c r="O37" s="1"/>
      <c r="P37" s="1">
        <v>1</v>
      </c>
      <c r="Q37" s="1">
        <f t="shared" si="0"/>
        <v>1</v>
      </c>
    </row>
    <row r="38" spans="1:17" x14ac:dyDescent="0.35">
      <c r="A38" s="1" t="s">
        <v>334</v>
      </c>
      <c r="B38" s="1" t="s">
        <v>335</v>
      </c>
      <c r="C38" s="1" t="s">
        <v>0</v>
      </c>
      <c r="D38" s="1" t="s">
        <v>1</v>
      </c>
      <c r="E38" s="1"/>
      <c r="F38" s="1"/>
      <c r="G38" s="1"/>
      <c r="H38" s="1"/>
      <c r="I38" s="1"/>
      <c r="J38" s="1"/>
      <c r="K38" s="1"/>
      <c r="L38" s="1">
        <v>2</v>
      </c>
      <c r="M38" s="1"/>
      <c r="N38" s="1"/>
      <c r="O38" s="1"/>
      <c r="P38" s="1">
        <v>2</v>
      </c>
      <c r="Q38" s="1">
        <f t="shared" si="0"/>
        <v>0</v>
      </c>
    </row>
    <row r="39" spans="1:17" x14ac:dyDescent="0.35">
      <c r="A39" s="1" t="s">
        <v>328</v>
      </c>
      <c r="B39" s="1" t="s">
        <v>329</v>
      </c>
      <c r="C39" s="1" t="s">
        <v>0</v>
      </c>
      <c r="D39" s="1" t="s">
        <v>1</v>
      </c>
      <c r="E39" s="1"/>
      <c r="F39" s="1"/>
      <c r="G39" s="1"/>
      <c r="H39" s="1"/>
      <c r="I39" s="1"/>
      <c r="J39" s="1"/>
      <c r="K39" s="1"/>
      <c r="L39" s="1"/>
      <c r="M39" s="1"/>
      <c r="N39" s="1">
        <v>22</v>
      </c>
      <c r="O39" s="1">
        <v>1</v>
      </c>
      <c r="P39" s="1">
        <v>23</v>
      </c>
      <c r="Q39" s="1">
        <f t="shared" si="0"/>
        <v>22</v>
      </c>
    </row>
    <row r="40" spans="1:17" x14ac:dyDescent="0.35">
      <c r="A40" s="1" t="s">
        <v>348</v>
      </c>
      <c r="B40" s="1" t="s">
        <v>349</v>
      </c>
      <c r="C40" s="1" t="s">
        <v>0</v>
      </c>
      <c r="D40" s="1" t="s">
        <v>1</v>
      </c>
      <c r="E40" s="1"/>
      <c r="F40" s="1"/>
      <c r="G40" s="1"/>
      <c r="H40" s="1"/>
      <c r="I40" s="1"/>
      <c r="J40" s="1"/>
      <c r="K40" s="1"/>
      <c r="L40" s="1"/>
      <c r="M40" s="1"/>
      <c r="N40" s="1">
        <v>5</v>
      </c>
      <c r="O40" s="1"/>
      <c r="P40" s="1">
        <v>5</v>
      </c>
      <c r="Q40" s="1">
        <f t="shared" si="0"/>
        <v>5</v>
      </c>
    </row>
    <row r="41" spans="1:17" x14ac:dyDescent="0.35">
      <c r="A41" s="1" t="s">
        <v>358</v>
      </c>
      <c r="B41" s="1" t="s">
        <v>122</v>
      </c>
      <c r="C41" s="1" t="s">
        <v>0</v>
      </c>
      <c r="D41" s="1" t="s">
        <v>1</v>
      </c>
      <c r="E41" s="1"/>
      <c r="F41" s="1"/>
      <c r="G41" s="1"/>
      <c r="H41" s="1"/>
      <c r="I41" s="1"/>
      <c r="J41" s="1"/>
      <c r="K41" s="1"/>
      <c r="L41" s="1"/>
      <c r="M41" s="1">
        <v>1</v>
      </c>
      <c r="N41" s="1"/>
      <c r="O41" s="1"/>
      <c r="P41" s="1">
        <v>1</v>
      </c>
      <c r="Q41" s="1">
        <f t="shared" si="0"/>
        <v>0</v>
      </c>
    </row>
    <row r="42" spans="1:17" x14ac:dyDescent="0.35">
      <c r="A42" s="1" t="s">
        <v>359</v>
      </c>
      <c r="B42" s="1" t="s">
        <v>331</v>
      </c>
      <c r="C42" s="1" t="s">
        <v>0</v>
      </c>
      <c r="D42" s="1" t="s">
        <v>1</v>
      </c>
      <c r="E42" s="1"/>
      <c r="F42" s="1"/>
      <c r="G42" s="1">
        <v>2</v>
      </c>
      <c r="H42" s="1">
        <v>2</v>
      </c>
      <c r="I42" s="1"/>
      <c r="J42" s="1"/>
      <c r="K42" s="1"/>
      <c r="L42" s="1"/>
      <c r="M42" s="1"/>
      <c r="N42" s="1"/>
      <c r="O42" s="1"/>
      <c r="P42" s="1">
        <v>4</v>
      </c>
      <c r="Q42" s="1">
        <f t="shared" si="0"/>
        <v>4</v>
      </c>
    </row>
    <row r="43" spans="1:17" x14ac:dyDescent="0.35">
      <c r="A43" s="1" t="s">
        <v>362</v>
      </c>
      <c r="B43" s="1" t="s">
        <v>363</v>
      </c>
      <c r="C43" s="1" t="s">
        <v>0</v>
      </c>
      <c r="D43" s="1" t="s">
        <v>1</v>
      </c>
      <c r="E43" s="1">
        <v>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v>5</v>
      </c>
      <c r="Q43" s="1">
        <f t="shared" si="0"/>
        <v>5</v>
      </c>
    </row>
    <row r="44" spans="1:17" x14ac:dyDescent="0.35">
      <c r="A44" s="1" t="s">
        <v>364</v>
      </c>
      <c r="B44" s="1" t="s">
        <v>323</v>
      </c>
      <c r="C44" s="1" t="s">
        <v>0</v>
      </c>
      <c r="D44" s="1" t="s">
        <v>1</v>
      </c>
      <c r="E44" s="1">
        <v>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>
        <v>4</v>
      </c>
      <c r="Q44" s="1">
        <f t="shared" si="0"/>
        <v>4</v>
      </c>
    </row>
    <row r="45" spans="1:17" x14ac:dyDescent="0.35">
      <c r="A45" s="1" t="s">
        <v>350</v>
      </c>
      <c r="B45" s="1" t="s">
        <v>351</v>
      </c>
      <c r="C45" s="1" t="s">
        <v>0</v>
      </c>
      <c r="D45" s="1" t="s">
        <v>1</v>
      </c>
      <c r="E45" s="1"/>
      <c r="F45" s="1">
        <v>1</v>
      </c>
      <c r="G45" s="1">
        <v>1</v>
      </c>
      <c r="H45" s="1">
        <v>3</v>
      </c>
      <c r="I45" s="1">
        <v>2</v>
      </c>
      <c r="J45" s="1"/>
      <c r="K45" s="1"/>
      <c r="L45" s="1"/>
      <c r="M45" s="1"/>
      <c r="N45" s="1"/>
      <c r="O45" s="1"/>
      <c r="P45" s="1">
        <v>7</v>
      </c>
      <c r="Q45" s="1">
        <f t="shared" si="0"/>
        <v>7</v>
      </c>
    </row>
    <row r="46" spans="1:17" x14ac:dyDescent="0.35">
      <c r="A46" s="1" t="s">
        <v>354</v>
      </c>
      <c r="B46" s="1" t="s">
        <v>307</v>
      </c>
      <c r="C46" s="1" t="s">
        <v>0</v>
      </c>
      <c r="D46" s="1" t="s">
        <v>1</v>
      </c>
      <c r="E46" s="1">
        <v>2</v>
      </c>
      <c r="F46" s="1">
        <v>2</v>
      </c>
      <c r="G46" s="1">
        <v>3</v>
      </c>
      <c r="H46" s="1"/>
      <c r="I46" s="1"/>
      <c r="J46" s="1"/>
      <c r="K46" s="1"/>
      <c r="L46" s="1"/>
      <c r="M46" s="1"/>
      <c r="N46" s="1"/>
      <c r="O46" s="1"/>
      <c r="P46" s="1">
        <v>7</v>
      </c>
      <c r="Q46" s="1">
        <f t="shared" si="0"/>
        <v>7</v>
      </c>
    </row>
    <row r="47" spans="1:17" x14ac:dyDescent="0.35">
      <c r="A47" s="1" t="s">
        <v>357</v>
      </c>
      <c r="B47" s="1" t="s">
        <v>319</v>
      </c>
      <c r="C47" s="1" t="s">
        <v>0</v>
      </c>
      <c r="D47" s="1" t="s">
        <v>1</v>
      </c>
      <c r="E47" s="1"/>
      <c r="F47" s="1">
        <v>2</v>
      </c>
      <c r="G47" s="1">
        <v>5</v>
      </c>
      <c r="H47" s="1"/>
      <c r="I47" s="1"/>
      <c r="J47" s="1"/>
      <c r="K47" s="1"/>
      <c r="L47" s="1"/>
      <c r="M47" s="1"/>
      <c r="N47" s="1"/>
      <c r="O47" s="1"/>
      <c r="P47" s="1">
        <v>7</v>
      </c>
      <c r="Q47" s="1">
        <f t="shared" si="0"/>
        <v>7</v>
      </c>
    </row>
    <row r="48" spans="1:17" x14ac:dyDescent="0.35">
      <c r="A48" s="1" t="s">
        <v>352</v>
      </c>
      <c r="B48" s="1" t="s">
        <v>353</v>
      </c>
      <c r="C48" s="1" t="s">
        <v>0</v>
      </c>
      <c r="D48" s="1" t="s">
        <v>1</v>
      </c>
      <c r="E48" s="1">
        <v>1</v>
      </c>
      <c r="F48" s="1">
        <v>3</v>
      </c>
      <c r="G48" s="1">
        <v>3</v>
      </c>
      <c r="H48" s="1"/>
      <c r="I48" s="1"/>
      <c r="J48" s="1"/>
      <c r="K48" s="1"/>
      <c r="L48" s="1"/>
      <c r="M48" s="1"/>
      <c r="N48" s="1"/>
      <c r="O48" s="1"/>
      <c r="P48" s="1">
        <v>7</v>
      </c>
      <c r="Q48" s="1">
        <f t="shared" si="0"/>
        <v>7</v>
      </c>
    </row>
    <row r="49" spans="1:17" x14ac:dyDescent="0.35">
      <c r="A49" s="1" t="s">
        <v>355</v>
      </c>
      <c r="B49" s="1" t="s">
        <v>356</v>
      </c>
      <c r="C49" s="1" t="s">
        <v>0</v>
      </c>
      <c r="D49" s="1" t="s">
        <v>1</v>
      </c>
      <c r="E49" s="1">
        <v>4</v>
      </c>
      <c r="F49" s="1">
        <v>3</v>
      </c>
      <c r="G49" s="1"/>
      <c r="H49" s="1"/>
      <c r="I49" s="1"/>
      <c r="J49" s="1"/>
      <c r="K49" s="1"/>
      <c r="L49" s="1"/>
      <c r="M49" s="1"/>
      <c r="N49" s="1"/>
      <c r="O49" s="1"/>
      <c r="P49" s="1">
        <v>7</v>
      </c>
      <c r="Q49" s="1">
        <f t="shared" si="0"/>
        <v>7</v>
      </c>
    </row>
    <row r="50" spans="1:17" x14ac:dyDescent="0.35">
      <c r="A50" s="1" t="s">
        <v>14</v>
      </c>
      <c r="B50" s="1" t="s">
        <v>15</v>
      </c>
      <c r="C50" s="1" t="s">
        <v>0</v>
      </c>
      <c r="D50" s="1" t="s">
        <v>1</v>
      </c>
      <c r="E50" s="1">
        <v>4</v>
      </c>
      <c r="F50" s="1"/>
      <c r="G50" s="1"/>
      <c r="H50" s="1"/>
      <c r="I50" s="1"/>
      <c r="J50" s="1">
        <v>1</v>
      </c>
      <c r="K50" s="1"/>
      <c r="L50" s="1"/>
      <c r="M50" s="1"/>
      <c r="N50" s="1"/>
      <c r="O50" s="1"/>
      <c r="P50" s="1">
        <v>5</v>
      </c>
      <c r="Q50" s="1">
        <f t="shared" si="0"/>
        <v>5</v>
      </c>
    </row>
    <row r="51" spans="1:17" x14ac:dyDescent="0.35">
      <c r="A51" s="1" t="s">
        <v>44</v>
      </c>
      <c r="B51" s="1" t="s">
        <v>45</v>
      </c>
      <c r="C51" s="1" t="s">
        <v>0</v>
      </c>
      <c r="D51" s="1" t="s">
        <v>1</v>
      </c>
      <c r="E51" s="1"/>
      <c r="F51" s="1"/>
      <c r="G51" s="1"/>
      <c r="H51" s="1">
        <v>3</v>
      </c>
      <c r="I51" s="1">
        <v>6</v>
      </c>
      <c r="J51" s="1"/>
      <c r="K51" s="1"/>
      <c r="L51" s="1"/>
      <c r="M51" s="1"/>
      <c r="N51" s="1"/>
      <c r="O51" s="1"/>
      <c r="P51" s="1">
        <v>9</v>
      </c>
      <c r="Q51" s="1">
        <f t="shared" si="0"/>
        <v>9</v>
      </c>
    </row>
    <row r="52" spans="1:17" x14ac:dyDescent="0.35">
      <c r="A52" s="1" t="s">
        <v>16</v>
      </c>
      <c r="B52" s="1" t="s">
        <v>17</v>
      </c>
      <c r="C52" s="1" t="s">
        <v>0</v>
      </c>
      <c r="D52" s="1" t="s">
        <v>1</v>
      </c>
      <c r="E52" s="1"/>
      <c r="F52" s="1"/>
      <c r="G52" s="1">
        <v>4</v>
      </c>
      <c r="H52" s="1"/>
      <c r="I52" s="1"/>
      <c r="J52" s="1">
        <v>1</v>
      </c>
      <c r="K52" s="1"/>
      <c r="L52" s="1"/>
      <c r="M52" s="1"/>
      <c r="N52" s="1"/>
      <c r="O52" s="1"/>
      <c r="P52" s="1">
        <v>5</v>
      </c>
      <c r="Q52" s="1">
        <f t="shared" si="0"/>
        <v>5</v>
      </c>
    </row>
    <row r="53" spans="1:17" x14ac:dyDescent="0.35">
      <c r="A53" s="1" t="s">
        <v>360</v>
      </c>
      <c r="B53" s="1" t="s">
        <v>361</v>
      </c>
      <c r="C53" s="1" t="s">
        <v>0</v>
      </c>
      <c r="D53" s="1" t="s">
        <v>1</v>
      </c>
      <c r="E53" s="1">
        <v>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>
        <v>5</v>
      </c>
      <c r="Q53" s="1">
        <f t="shared" si="0"/>
        <v>5</v>
      </c>
    </row>
    <row r="54" spans="1:17" x14ac:dyDescent="0.35">
      <c r="A54" s="1" t="s">
        <v>60</v>
      </c>
      <c r="B54" s="1" t="s">
        <v>61</v>
      </c>
      <c r="C54" s="1" t="s">
        <v>0</v>
      </c>
      <c r="D54" s="1" t="s">
        <v>1</v>
      </c>
      <c r="E54" s="1"/>
      <c r="F54" s="1">
        <v>2</v>
      </c>
      <c r="G54" s="1">
        <v>1</v>
      </c>
      <c r="H54" s="1">
        <v>1</v>
      </c>
      <c r="I54" s="1">
        <v>1</v>
      </c>
      <c r="J54" s="1"/>
      <c r="K54" s="1"/>
      <c r="L54" s="1"/>
      <c r="M54" s="1"/>
      <c r="N54" s="1"/>
      <c r="O54" s="1"/>
      <c r="P54" s="1">
        <v>5</v>
      </c>
      <c r="Q54" s="1">
        <f t="shared" si="0"/>
        <v>5</v>
      </c>
    </row>
    <row r="55" spans="1:17" x14ac:dyDescent="0.35">
      <c r="A55" s="1" t="s">
        <v>471</v>
      </c>
      <c r="B55" s="1"/>
      <c r="C55" s="1"/>
      <c r="D55" s="1"/>
      <c r="E55" s="1">
        <v>70</v>
      </c>
      <c r="F55" s="1">
        <v>42</v>
      </c>
      <c r="G55" s="1">
        <v>52</v>
      </c>
      <c r="H55" s="1">
        <v>46</v>
      </c>
      <c r="I55" s="1">
        <v>48</v>
      </c>
      <c r="J55" s="1">
        <v>31</v>
      </c>
      <c r="K55" s="1">
        <v>20</v>
      </c>
      <c r="L55" s="1">
        <v>6</v>
      </c>
      <c r="M55" s="1">
        <v>2</v>
      </c>
      <c r="N55" s="1">
        <v>27</v>
      </c>
      <c r="O55" s="1">
        <v>1</v>
      </c>
      <c r="P55" s="1">
        <v>345</v>
      </c>
      <c r="Q55" s="1">
        <f t="shared" si="0"/>
        <v>336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B16" sqref="B16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11" width="5.19921875" style="5" bestFit="1" customWidth="1"/>
    <col min="12" max="13" width="4.5" style="5" bestFit="1" customWidth="1"/>
    <col min="14" max="14" width="5.19921875" style="5" bestFit="1" customWidth="1"/>
    <col min="15" max="15" width="8.59765625" style="5" bestFit="1" customWidth="1"/>
    <col min="16" max="16" width="7.19921875" style="5" bestFit="1" customWidth="1"/>
    <col min="17" max="16384" width="8.69921875" style="5"/>
  </cols>
  <sheetData>
    <row r="1" spans="1:16" x14ac:dyDescent="0.35">
      <c r="A1" s="4" t="s">
        <v>473</v>
      </c>
      <c r="B1" s="5" t="s">
        <v>13</v>
      </c>
    </row>
    <row r="2" spans="1:16" x14ac:dyDescent="0.35">
      <c r="A2" s="4" t="s">
        <v>474</v>
      </c>
      <c r="B2" s="5" t="s">
        <v>72</v>
      </c>
    </row>
    <row r="3" spans="1:16" x14ac:dyDescent="0.35">
      <c r="A3" s="4" t="s">
        <v>475</v>
      </c>
      <c r="B3" s="5" t="s">
        <v>171</v>
      </c>
    </row>
    <row r="5" spans="1:16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8"/>
      <c r="N5" s="8"/>
      <c r="O5" s="7" t="s">
        <v>480</v>
      </c>
      <c r="P5" s="7"/>
    </row>
    <row r="6" spans="1:16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20</v>
      </c>
      <c r="N6" s="2" t="s">
        <v>12</v>
      </c>
      <c r="O6" s="3" t="s">
        <v>481</v>
      </c>
      <c r="P6" s="3" t="s">
        <v>482</v>
      </c>
    </row>
    <row r="7" spans="1:16" x14ac:dyDescent="0.35">
      <c r="A7" s="1" t="s">
        <v>54</v>
      </c>
      <c r="B7" s="1" t="s">
        <v>52</v>
      </c>
      <c r="C7" s="1" t="s">
        <v>0</v>
      </c>
      <c r="D7" s="1" t="s">
        <v>1</v>
      </c>
      <c r="E7" s="1">
        <v>11</v>
      </c>
      <c r="F7" s="1"/>
      <c r="G7" s="1"/>
      <c r="H7" s="1"/>
      <c r="I7" s="1"/>
      <c r="J7" s="1"/>
      <c r="K7" s="1"/>
      <c r="L7" s="1"/>
      <c r="M7" s="1"/>
      <c r="N7" s="1"/>
      <c r="O7" s="1">
        <v>11</v>
      </c>
      <c r="P7" s="1">
        <f>SUM(E7:K7)+N7</f>
        <v>11</v>
      </c>
    </row>
    <row r="8" spans="1:16" x14ac:dyDescent="0.35">
      <c r="A8" s="1" t="s">
        <v>25</v>
      </c>
      <c r="B8" s="1" t="s">
        <v>26</v>
      </c>
      <c r="C8" s="1" t="s">
        <v>0</v>
      </c>
      <c r="D8" s="1" t="s">
        <v>1</v>
      </c>
      <c r="E8" s="1">
        <v>2</v>
      </c>
      <c r="F8" s="1"/>
      <c r="G8" s="1">
        <v>1</v>
      </c>
      <c r="H8" s="1">
        <v>2</v>
      </c>
      <c r="I8" s="1">
        <v>3</v>
      </c>
      <c r="J8" s="1">
        <v>2</v>
      </c>
      <c r="K8" s="1">
        <v>2</v>
      </c>
      <c r="L8" s="1"/>
      <c r="M8" s="1">
        <v>2</v>
      </c>
      <c r="N8" s="1"/>
      <c r="O8" s="1">
        <v>14</v>
      </c>
      <c r="P8" s="1">
        <f t="shared" ref="P8:P28" si="0">SUM(E8:K8)+N8</f>
        <v>12</v>
      </c>
    </row>
    <row r="9" spans="1:16" x14ac:dyDescent="0.35">
      <c r="A9" s="1" t="s">
        <v>18</v>
      </c>
      <c r="B9" s="1" t="s">
        <v>19</v>
      </c>
      <c r="C9" s="1" t="s">
        <v>0</v>
      </c>
      <c r="D9" s="1" t="s">
        <v>1</v>
      </c>
      <c r="E9" s="1">
        <v>1</v>
      </c>
      <c r="F9" s="1">
        <v>1</v>
      </c>
      <c r="G9" s="1"/>
      <c r="H9" s="1">
        <v>3</v>
      </c>
      <c r="I9" s="1">
        <v>2</v>
      </c>
      <c r="J9" s="1">
        <v>3</v>
      </c>
      <c r="K9" s="1">
        <v>2</v>
      </c>
      <c r="L9" s="1"/>
      <c r="M9" s="1"/>
      <c r="N9" s="1"/>
      <c r="O9" s="1">
        <v>12</v>
      </c>
      <c r="P9" s="1">
        <f t="shared" si="0"/>
        <v>12</v>
      </c>
    </row>
    <row r="10" spans="1:16" x14ac:dyDescent="0.35">
      <c r="A10" s="1" t="s">
        <v>185</v>
      </c>
      <c r="B10" s="1" t="s">
        <v>186</v>
      </c>
      <c r="C10" s="1" t="s">
        <v>0</v>
      </c>
      <c r="D10" s="1" t="s">
        <v>1</v>
      </c>
      <c r="E10" s="1">
        <v>2</v>
      </c>
      <c r="F10" s="1">
        <v>4</v>
      </c>
      <c r="G10" s="1">
        <v>2</v>
      </c>
      <c r="H10" s="1">
        <v>1</v>
      </c>
      <c r="I10" s="1"/>
      <c r="J10" s="1">
        <v>1</v>
      </c>
      <c r="K10" s="1">
        <v>1</v>
      </c>
      <c r="L10" s="1"/>
      <c r="M10" s="1"/>
      <c r="N10" s="1"/>
      <c r="O10" s="1">
        <v>11</v>
      </c>
      <c r="P10" s="1">
        <f t="shared" si="0"/>
        <v>11</v>
      </c>
    </row>
    <row r="11" spans="1:16" x14ac:dyDescent="0.35">
      <c r="A11" s="1" t="s">
        <v>177</v>
      </c>
      <c r="B11" s="1" t="s">
        <v>178</v>
      </c>
      <c r="C11" s="1" t="s">
        <v>0</v>
      </c>
      <c r="D11" s="1" t="s">
        <v>1</v>
      </c>
      <c r="E11" s="1">
        <v>5</v>
      </c>
      <c r="F11" s="1">
        <v>1</v>
      </c>
      <c r="G11" s="1">
        <v>2</v>
      </c>
      <c r="H11" s="1">
        <v>1</v>
      </c>
      <c r="I11" s="1">
        <v>3</v>
      </c>
      <c r="J11" s="1"/>
      <c r="K11" s="1"/>
      <c r="L11" s="1"/>
      <c r="M11" s="1"/>
      <c r="N11" s="1"/>
      <c r="O11" s="1">
        <v>12</v>
      </c>
      <c r="P11" s="1">
        <f t="shared" si="0"/>
        <v>12</v>
      </c>
    </row>
    <row r="12" spans="1:16" x14ac:dyDescent="0.35">
      <c r="A12" s="1" t="s">
        <v>181</v>
      </c>
      <c r="B12" s="1" t="s">
        <v>182</v>
      </c>
      <c r="C12" s="1" t="s">
        <v>0</v>
      </c>
      <c r="D12" s="1" t="s">
        <v>1</v>
      </c>
      <c r="E12" s="1"/>
      <c r="F12" s="1">
        <v>1</v>
      </c>
      <c r="G12" s="1">
        <v>3</v>
      </c>
      <c r="H12" s="1">
        <v>7</v>
      </c>
      <c r="I12" s="1"/>
      <c r="J12" s="1"/>
      <c r="K12" s="1"/>
      <c r="L12" s="1"/>
      <c r="M12" s="1"/>
      <c r="N12" s="1"/>
      <c r="O12" s="1">
        <v>11</v>
      </c>
      <c r="P12" s="1">
        <f t="shared" si="0"/>
        <v>11</v>
      </c>
    </row>
    <row r="13" spans="1:16" x14ac:dyDescent="0.35">
      <c r="A13" s="1" t="s">
        <v>174</v>
      </c>
      <c r="B13" s="1" t="s">
        <v>71</v>
      </c>
      <c r="C13" s="1" t="s">
        <v>0</v>
      </c>
      <c r="D13" s="1" t="s">
        <v>1</v>
      </c>
      <c r="E13" s="1"/>
      <c r="F13" s="1"/>
      <c r="G13" s="1"/>
      <c r="H13" s="1">
        <v>1</v>
      </c>
      <c r="I13" s="1">
        <v>6</v>
      </c>
      <c r="J13" s="1">
        <v>5</v>
      </c>
      <c r="K13" s="1"/>
      <c r="L13" s="1"/>
      <c r="M13" s="1"/>
      <c r="N13" s="1"/>
      <c r="O13" s="1">
        <v>12</v>
      </c>
      <c r="P13" s="1">
        <f t="shared" si="0"/>
        <v>12</v>
      </c>
    </row>
    <row r="14" spans="1:16" x14ac:dyDescent="0.35">
      <c r="A14" s="1" t="s">
        <v>175</v>
      </c>
      <c r="B14" s="1" t="s">
        <v>176</v>
      </c>
      <c r="C14" s="1" t="s">
        <v>0</v>
      </c>
      <c r="D14" s="1" t="s">
        <v>1</v>
      </c>
      <c r="E14" s="1">
        <v>2</v>
      </c>
      <c r="F14" s="1">
        <v>1</v>
      </c>
      <c r="G14" s="1">
        <v>1</v>
      </c>
      <c r="H14" s="1">
        <v>6</v>
      </c>
      <c r="I14" s="1">
        <v>1</v>
      </c>
      <c r="J14" s="1">
        <v>1</v>
      </c>
      <c r="K14" s="1"/>
      <c r="L14" s="1"/>
      <c r="M14" s="1"/>
      <c r="N14" s="1"/>
      <c r="O14" s="1">
        <v>12</v>
      </c>
      <c r="P14" s="1">
        <f t="shared" si="0"/>
        <v>12</v>
      </c>
    </row>
    <row r="15" spans="1:16" x14ac:dyDescent="0.35">
      <c r="A15" s="1" t="s">
        <v>179</v>
      </c>
      <c r="B15" s="1" t="s">
        <v>180</v>
      </c>
      <c r="C15" s="1" t="s">
        <v>0</v>
      </c>
      <c r="D15" s="1" t="s">
        <v>1</v>
      </c>
      <c r="E15" s="1"/>
      <c r="F15" s="1"/>
      <c r="G15" s="1"/>
      <c r="H15" s="1"/>
      <c r="I15" s="1"/>
      <c r="J15" s="1"/>
      <c r="K15" s="1"/>
      <c r="L15" s="1"/>
      <c r="M15" s="1"/>
      <c r="N15" s="1">
        <v>14</v>
      </c>
      <c r="O15" s="1">
        <v>14</v>
      </c>
      <c r="P15" s="1">
        <f t="shared" si="0"/>
        <v>14</v>
      </c>
    </row>
    <row r="16" spans="1:16" x14ac:dyDescent="0.35">
      <c r="A16" s="1" t="s">
        <v>172</v>
      </c>
      <c r="B16" s="1" t="s">
        <v>173</v>
      </c>
      <c r="C16" s="1" t="s">
        <v>0</v>
      </c>
      <c r="D16" s="1" t="s">
        <v>1</v>
      </c>
      <c r="E16" s="1"/>
      <c r="F16" s="1">
        <v>2</v>
      </c>
      <c r="G16" s="1">
        <v>1</v>
      </c>
      <c r="H16" s="1"/>
      <c r="I16" s="1">
        <v>5</v>
      </c>
      <c r="J16" s="1">
        <v>3</v>
      </c>
      <c r="K16" s="1">
        <v>1</v>
      </c>
      <c r="L16" s="1"/>
      <c r="M16" s="1"/>
      <c r="N16" s="1"/>
      <c r="O16" s="1">
        <v>12</v>
      </c>
      <c r="P16" s="1">
        <f t="shared" si="0"/>
        <v>12</v>
      </c>
    </row>
    <row r="17" spans="1:16" x14ac:dyDescent="0.35">
      <c r="A17" s="1" t="s">
        <v>166</v>
      </c>
      <c r="B17" s="1" t="s">
        <v>167</v>
      </c>
      <c r="C17" s="1" t="s">
        <v>0</v>
      </c>
      <c r="D17" s="1" t="s">
        <v>1</v>
      </c>
      <c r="E17" s="1">
        <v>5</v>
      </c>
      <c r="F17" s="1">
        <v>2</v>
      </c>
      <c r="G17" s="1">
        <v>4</v>
      </c>
      <c r="H17" s="1"/>
      <c r="I17" s="1">
        <v>1</v>
      </c>
      <c r="J17" s="1"/>
      <c r="K17" s="1"/>
      <c r="L17" s="1"/>
      <c r="M17" s="1"/>
      <c r="N17" s="1"/>
      <c r="O17" s="1">
        <v>12</v>
      </c>
      <c r="P17" s="1">
        <f t="shared" si="0"/>
        <v>12</v>
      </c>
    </row>
    <row r="18" spans="1:16" x14ac:dyDescent="0.35">
      <c r="A18" s="1" t="s">
        <v>162</v>
      </c>
      <c r="B18" s="1" t="s">
        <v>59</v>
      </c>
      <c r="C18" s="1" t="s">
        <v>0</v>
      </c>
      <c r="D18" s="1" t="s">
        <v>1</v>
      </c>
      <c r="E18" s="1">
        <v>4</v>
      </c>
      <c r="F18" s="1">
        <v>2</v>
      </c>
      <c r="G18" s="1">
        <v>1</v>
      </c>
      <c r="H18" s="1">
        <v>1</v>
      </c>
      <c r="I18" s="1"/>
      <c r="J18" s="1">
        <v>3</v>
      </c>
      <c r="K18" s="1"/>
      <c r="L18" s="1"/>
      <c r="M18" s="1"/>
      <c r="N18" s="1"/>
      <c r="O18" s="1">
        <v>11</v>
      </c>
      <c r="P18" s="1">
        <f t="shared" si="0"/>
        <v>11</v>
      </c>
    </row>
    <row r="19" spans="1:16" x14ac:dyDescent="0.35">
      <c r="A19" s="1" t="s">
        <v>164</v>
      </c>
      <c r="B19" s="1" t="s">
        <v>165</v>
      </c>
      <c r="C19" s="1" t="s">
        <v>0</v>
      </c>
      <c r="D19" s="1" t="s">
        <v>1</v>
      </c>
      <c r="E19" s="1">
        <v>1</v>
      </c>
      <c r="F19" s="1">
        <v>2</v>
      </c>
      <c r="G19" s="1">
        <v>3</v>
      </c>
      <c r="H19" s="1">
        <v>1</v>
      </c>
      <c r="I19" s="1">
        <v>3</v>
      </c>
      <c r="J19" s="1">
        <v>1</v>
      </c>
      <c r="K19" s="1"/>
      <c r="L19" s="1"/>
      <c r="M19" s="1"/>
      <c r="N19" s="1"/>
      <c r="O19" s="1">
        <v>11</v>
      </c>
      <c r="P19" s="1">
        <f t="shared" si="0"/>
        <v>11</v>
      </c>
    </row>
    <row r="20" spans="1:16" x14ac:dyDescent="0.35">
      <c r="A20" s="1" t="s">
        <v>183</v>
      </c>
      <c r="B20" s="1" t="s">
        <v>184</v>
      </c>
      <c r="C20" s="1" t="s">
        <v>0</v>
      </c>
      <c r="D20" s="1" t="s">
        <v>1</v>
      </c>
      <c r="E20" s="1">
        <v>4</v>
      </c>
      <c r="F20" s="1">
        <v>2</v>
      </c>
      <c r="G20" s="1">
        <v>5</v>
      </c>
      <c r="H20" s="1"/>
      <c r="I20" s="1"/>
      <c r="J20" s="1"/>
      <c r="K20" s="1"/>
      <c r="L20" s="1"/>
      <c r="M20" s="1"/>
      <c r="N20" s="1"/>
      <c r="O20" s="1">
        <v>11</v>
      </c>
      <c r="P20" s="1">
        <f t="shared" si="0"/>
        <v>11</v>
      </c>
    </row>
    <row r="21" spans="1:16" x14ac:dyDescent="0.35">
      <c r="A21" s="1" t="s">
        <v>187</v>
      </c>
      <c r="B21" s="1" t="s">
        <v>188</v>
      </c>
      <c r="C21" s="1" t="s">
        <v>0</v>
      </c>
      <c r="D21" s="1" t="s">
        <v>1</v>
      </c>
      <c r="E21" s="1">
        <v>1</v>
      </c>
      <c r="F21" s="1">
        <v>1</v>
      </c>
      <c r="G21" s="1">
        <v>1</v>
      </c>
      <c r="H21" s="1">
        <v>2</v>
      </c>
      <c r="I21" s="1">
        <v>1</v>
      </c>
      <c r="J21" s="1">
        <v>1</v>
      </c>
      <c r="K21" s="1"/>
      <c r="L21" s="1">
        <v>1</v>
      </c>
      <c r="M21" s="1"/>
      <c r="N21" s="1"/>
      <c r="O21" s="1">
        <v>8</v>
      </c>
      <c r="P21" s="1">
        <f t="shared" si="0"/>
        <v>7</v>
      </c>
    </row>
    <row r="22" spans="1:16" x14ac:dyDescent="0.35">
      <c r="A22" s="1" t="s">
        <v>170</v>
      </c>
      <c r="B22" s="1" t="s">
        <v>163</v>
      </c>
      <c r="C22" s="1" t="s">
        <v>0</v>
      </c>
      <c r="D22" s="1" t="s">
        <v>1</v>
      </c>
      <c r="E22" s="1">
        <v>1</v>
      </c>
      <c r="F22" s="1"/>
      <c r="G22" s="1"/>
      <c r="H22" s="1">
        <v>2</v>
      </c>
      <c r="I22" s="1">
        <v>1</v>
      </c>
      <c r="J22" s="1">
        <v>1</v>
      </c>
      <c r="K22" s="1">
        <v>2</v>
      </c>
      <c r="L22" s="1">
        <v>1</v>
      </c>
      <c r="M22" s="1"/>
      <c r="N22" s="1"/>
      <c r="O22" s="1">
        <v>8</v>
      </c>
      <c r="P22" s="1">
        <f t="shared" si="0"/>
        <v>7</v>
      </c>
    </row>
    <row r="23" spans="1:16" x14ac:dyDescent="0.35">
      <c r="A23" s="1" t="s">
        <v>189</v>
      </c>
      <c r="B23" s="1" t="s">
        <v>190</v>
      </c>
      <c r="C23" s="1" t="s">
        <v>0</v>
      </c>
      <c r="D23" s="1" t="s">
        <v>1</v>
      </c>
      <c r="E23" s="1">
        <v>2</v>
      </c>
      <c r="F23" s="1">
        <v>1</v>
      </c>
      <c r="G23" s="1">
        <v>3</v>
      </c>
      <c r="H23" s="1"/>
      <c r="I23" s="1">
        <v>1</v>
      </c>
      <c r="J23" s="1"/>
      <c r="K23" s="1"/>
      <c r="L23" s="1">
        <v>1</v>
      </c>
      <c r="M23" s="1"/>
      <c r="N23" s="1"/>
      <c r="O23" s="1">
        <v>8</v>
      </c>
      <c r="P23" s="1">
        <f t="shared" si="0"/>
        <v>7</v>
      </c>
    </row>
    <row r="24" spans="1:16" x14ac:dyDescent="0.35">
      <c r="A24" s="1" t="s">
        <v>14</v>
      </c>
      <c r="B24" s="1" t="s">
        <v>15</v>
      </c>
      <c r="C24" s="1" t="s">
        <v>0</v>
      </c>
      <c r="D24" s="1" t="s">
        <v>1</v>
      </c>
      <c r="E24" s="1">
        <v>4</v>
      </c>
      <c r="F24" s="1">
        <v>2</v>
      </c>
      <c r="G24" s="1"/>
      <c r="H24" s="1"/>
      <c r="I24" s="1">
        <v>1</v>
      </c>
      <c r="J24" s="1"/>
      <c r="K24" s="1">
        <v>1</v>
      </c>
      <c r="L24" s="1"/>
      <c r="M24" s="1"/>
      <c r="N24" s="1"/>
      <c r="O24" s="1">
        <v>8</v>
      </c>
      <c r="P24" s="1">
        <f t="shared" si="0"/>
        <v>8</v>
      </c>
    </row>
    <row r="25" spans="1:16" x14ac:dyDescent="0.35">
      <c r="A25" s="1" t="s">
        <v>44</v>
      </c>
      <c r="B25" s="1" t="s">
        <v>45</v>
      </c>
      <c r="C25" s="1" t="s">
        <v>0</v>
      </c>
      <c r="D25" s="1" t="s">
        <v>1</v>
      </c>
      <c r="E25" s="1">
        <v>2</v>
      </c>
      <c r="F25" s="1"/>
      <c r="G25" s="1">
        <v>3</v>
      </c>
      <c r="H25" s="1">
        <v>1</v>
      </c>
      <c r="I25" s="1">
        <v>1</v>
      </c>
      <c r="J25" s="1"/>
      <c r="K25" s="1"/>
      <c r="L25" s="1">
        <v>1</v>
      </c>
      <c r="M25" s="1"/>
      <c r="N25" s="1"/>
      <c r="O25" s="1">
        <v>8</v>
      </c>
      <c r="P25" s="1">
        <f t="shared" si="0"/>
        <v>7</v>
      </c>
    </row>
    <row r="26" spans="1:16" x14ac:dyDescent="0.35">
      <c r="A26" s="1" t="s">
        <v>16</v>
      </c>
      <c r="B26" s="1" t="s">
        <v>17</v>
      </c>
      <c r="C26" s="1" t="s">
        <v>0</v>
      </c>
      <c r="D26" s="1" t="s">
        <v>1</v>
      </c>
      <c r="E26" s="1">
        <v>1</v>
      </c>
      <c r="F26" s="1"/>
      <c r="G26" s="1">
        <v>1</v>
      </c>
      <c r="H26" s="1">
        <v>1</v>
      </c>
      <c r="I26" s="1">
        <v>1</v>
      </c>
      <c r="J26" s="1">
        <v>2</v>
      </c>
      <c r="K26" s="1">
        <v>1</v>
      </c>
      <c r="L26" s="1">
        <v>1</v>
      </c>
      <c r="M26" s="1"/>
      <c r="N26" s="1"/>
      <c r="O26" s="1">
        <v>8</v>
      </c>
      <c r="P26" s="1">
        <f t="shared" si="0"/>
        <v>7</v>
      </c>
    </row>
    <row r="27" spans="1:16" x14ac:dyDescent="0.35">
      <c r="A27" s="1" t="s">
        <v>60</v>
      </c>
      <c r="B27" s="1" t="s">
        <v>61</v>
      </c>
      <c r="C27" s="1" t="s">
        <v>0</v>
      </c>
      <c r="D27" s="1" t="s">
        <v>1</v>
      </c>
      <c r="E27" s="1">
        <v>2</v>
      </c>
      <c r="F27" s="1">
        <v>4</v>
      </c>
      <c r="G27" s="1"/>
      <c r="H27" s="1"/>
      <c r="I27" s="1"/>
      <c r="J27" s="1"/>
      <c r="K27" s="1"/>
      <c r="L27" s="1">
        <v>2</v>
      </c>
      <c r="M27" s="1"/>
      <c r="N27" s="1"/>
      <c r="O27" s="1">
        <v>8</v>
      </c>
      <c r="P27" s="1">
        <f t="shared" si="0"/>
        <v>6</v>
      </c>
    </row>
    <row r="28" spans="1:16" x14ac:dyDescent="0.35">
      <c r="A28" s="1" t="s">
        <v>471</v>
      </c>
      <c r="B28" s="1"/>
      <c r="C28" s="1"/>
      <c r="D28" s="1"/>
      <c r="E28" s="1">
        <v>50</v>
      </c>
      <c r="F28" s="1">
        <v>26</v>
      </c>
      <c r="G28" s="1">
        <v>31</v>
      </c>
      <c r="H28" s="1">
        <v>29</v>
      </c>
      <c r="I28" s="1">
        <v>30</v>
      </c>
      <c r="J28" s="1">
        <v>23</v>
      </c>
      <c r="K28" s="1">
        <v>10</v>
      </c>
      <c r="L28" s="1">
        <v>7</v>
      </c>
      <c r="M28" s="1">
        <v>2</v>
      </c>
      <c r="N28" s="1">
        <v>14</v>
      </c>
      <c r="O28" s="1">
        <v>222</v>
      </c>
      <c r="P28" s="1">
        <f t="shared" si="0"/>
        <v>213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473</v>
      </c>
      <c r="B1" s="5" t="s">
        <v>13</v>
      </c>
    </row>
    <row r="2" spans="1:15" x14ac:dyDescent="0.35">
      <c r="A2" s="4" t="s">
        <v>474</v>
      </c>
      <c r="B2" s="5" t="s">
        <v>72</v>
      </c>
    </row>
    <row r="3" spans="1:15" x14ac:dyDescent="0.35">
      <c r="A3" s="4" t="s">
        <v>475</v>
      </c>
      <c r="B3" s="5" t="s">
        <v>445</v>
      </c>
    </row>
    <row r="5" spans="1:15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8"/>
      <c r="N5" s="7" t="s">
        <v>480</v>
      </c>
      <c r="O5" s="7"/>
    </row>
    <row r="6" spans="1:15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37</v>
      </c>
      <c r="N6" s="3" t="s">
        <v>481</v>
      </c>
      <c r="O6" s="3" t="s">
        <v>482</v>
      </c>
    </row>
    <row r="7" spans="1:15" x14ac:dyDescent="0.35">
      <c r="A7" s="1" t="s">
        <v>452</v>
      </c>
      <c r="B7" s="1" t="s">
        <v>453</v>
      </c>
      <c r="C7" s="1" t="s">
        <v>0</v>
      </c>
      <c r="D7" s="1" t="s">
        <v>1</v>
      </c>
      <c r="E7" s="1">
        <v>1</v>
      </c>
      <c r="F7" s="1">
        <v>8</v>
      </c>
      <c r="G7" s="1">
        <v>13</v>
      </c>
      <c r="H7" s="1">
        <v>8</v>
      </c>
      <c r="I7" s="1">
        <v>2</v>
      </c>
      <c r="J7" s="1">
        <v>5</v>
      </c>
      <c r="K7" s="1">
        <v>2</v>
      </c>
      <c r="L7" s="1">
        <v>3</v>
      </c>
      <c r="M7" s="1"/>
      <c r="N7" s="1">
        <v>42</v>
      </c>
      <c r="O7" s="1">
        <f>SUM(E7:K7)</f>
        <v>39</v>
      </c>
    </row>
    <row r="8" spans="1:15" x14ac:dyDescent="0.35">
      <c r="A8" s="1" t="s">
        <v>446</v>
      </c>
      <c r="B8" s="1" t="s">
        <v>447</v>
      </c>
      <c r="C8" s="1" t="s">
        <v>0</v>
      </c>
      <c r="D8" s="1" t="s">
        <v>1</v>
      </c>
      <c r="E8" s="1">
        <v>3</v>
      </c>
      <c r="F8" s="1">
        <v>4</v>
      </c>
      <c r="G8" s="1">
        <v>5</v>
      </c>
      <c r="H8" s="1"/>
      <c r="I8" s="1"/>
      <c r="J8" s="1"/>
      <c r="K8" s="1"/>
      <c r="L8" s="1"/>
      <c r="M8" s="1"/>
      <c r="N8" s="1">
        <v>12</v>
      </c>
      <c r="O8" s="1">
        <f t="shared" ref="O8:O32" si="0">SUM(E8:K8)</f>
        <v>12</v>
      </c>
    </row>
    <row r="9" spans="1:15" x14ac:dyDescent="0.35">
      <c r="A9" s="1" t="s">
        <v>450</v>
      </c>
      <c r="B9" s="1" t="s">
        <v>451</v>
      </c>
      <c r="C9" s="1" t="s">
        <v>0</v>
      </c>
      <c r="D9" s="1" t="s">
        <v>1</v>
      </c>
      <c r="E9" s="1">
        <v>5</v>
      </c>
      <c r="F9" s="1">
        <v>4</v>
      </c>
      <c r="G9" s="1">
        <v>5</v>
      </c>
      <c r="H9" s="1">
        <v>1</v>
      </c>
      <c r="I9" s="1">
        <v>1</v>
      </c>
      <c r="J9" s="1">
        <v>1</v>
      </c>
      <c r="K9" s="1"/>
      <c r="L9" s="1"/>
      <c r="M9" s="1"/>
      <c r="N9" s="1">
        <v>17</v>
      </c>
      <c r="O9" s="1">
        <f t="shared" si="0"/>
        <v>17</v>
      </c>
    </row>
    <row r="10" spans="1:15" x14ac:dyDescent="0.35">
      <c r="A10" s="1" t="s">
        <v>454</v>
      </c>
      <c r="B10" s="1" t="s">
        <v>83</v>
      </c>
      <c r="C10" s="1" t="s">
        <v>0</v>
      </c>
      <c r="D10" s="1" t="s">
        <v>1</v>
      </c>
      <c r="E10" s="1">
        <v>1</v>
      </c>
      <c r="F10" s="1"/>
      <c r="G10" s="1"/>
      <c r="H10" s="1">
        <v>2</v>
      </c>
      <c r="I10" s="1"/>
      <c r="J10" s="1"/>
      <c r="K10" s="1"/>
      <c r="L10" s="1"/>
      <c r="M10" s="1">
        <v>1</v>
      </c>
      <c r="N10" s="1">
        <v>4</v>
      </c>
      <c r="O10" s="1">
        <f t="shared" si="0"/>
        <v>3</v>
      </c>
    </row>
    <row r="11" spans="1:15" x14ac:dyDescent="0.35">
      <c r="A11" s="1" t="s">
        <v>448</v>
      </c>
      <c r="B11" s="1" t="s">
        <v>449</v>
      </c>
      <c r="C11" s="1" t="s">
        <v>0</v>
      </c>
      <c r="D11" s="1" t="s">
        <v>1</v>
      </c>
      <c r="E11" s="1"/>
      <c r="F11" s="1"/>
      <c r="G11" s="1"/>
      <c r="H11" s="1"/>
      <c r="I11" s="1"/>
      <c r="J11" s="1">
        <v>4</v>
      </c>
      <c r="K11" s="1">
        <v>1</v>
      </c>
      <c r="L11" s="1"/>
      <c r="M11" s="1"/>
      <c r="N11" s="1">
        <v>5</v>
      </c>
      <c r="O11" s="1">
        <f t="shared" si="0"/>
        <v>5</v>
      </c>
    </row>
    <row r="12" spans="1:15" x14ac:dyDescent="0.35">
      <c r="A12" s="1" t="s">
        <v>463</v>
      </c>
      <c r="B12" s="1" t="s">
        <v>256</v>
      </c>
      <c r="C12" s="1" t="s">
        <v>0</v>
      </c>
      <c r="D12" s="1" t="s">
        <v>1</v>
      </c>
      <c r="E12" s="1"/>
      <c r="F12" s="1"/>
      <c r="G12" s="1">
        <v>1</v>
      </c>
      <c r="H12" s="1"/>
      <c r="I12" s="1"/>
      <c r="J12" s="1">
        <v>1</v>
      </c>
      <c r="K12" s="1"/>
      <c r="L12" s="1"/>
      <c r="M12" s="1"/>
      <c r="N12" s="1">
        <v>2</v>
      </c>
      <c r="O12" s="1">
        <f t="shared" si="0"/>
        <v>2</v>
      </c>
    </row>
    <row r="13" spans="1:15" x14ac:dyDescent="0.35">
      <c r="A13" s="1" t="s">
        <v>459</v>
      </c>
      <c r="B13" s="1" t="s">
        <v>248</v>
      </c>
      <c r="C13" s="1" t="s">
        <v>0</v>
      </c>
      <c r="D13" s="1" t="s">
        <v>1</v>
      </c>
      <c r="E13" s="1"/>
      <c r="F13" s="1"/>
      <c r="G13" s="1">
        <v>1</v>
      </c>
      <c r="H13" s="1">
        <v>2</v>
      </c>
      <c r="I13" s="1"/>
      <c r="J13" s="1"/>
      <c r="K13" s="1"/>
      <c r="L13" s="1"/>
      <c r="M13" s="1"/>
      <c r="N13" s="1">
        <v>3</v>
      </c>
      <c r="O13" s="1">
        <f t="shared" si="0"/>
        <v>3</v>
      </c>
    </row>
    <row r="14" spans="1:15" x14ac:dyDescent="0.35">
      <c r="A14" s="1" t="s">
        <v>457</v>
      </c>
      <c r="B14" s="1" t="s">
        <v>458</v>
      </c>
      <c r="C14" s="1" t="s">
        <v>0</v>
      </c>
      <c r="D14" s="1" t="s">
        <v>1</v>
      </c>
      <c r="E14" s="1"/>
      <c r="F14" s="1"/>
      <c r="G14" s="1">
        <v>2</v>
      </c>
      <c r="H14" s="1">
        <v>3</v>
      </c>
      <c r="I14" s="1">
        <v>6</v>
      </c>
      <c r="J14" s="1">
        <v>3</v>
      </c>
      <c r="K14" s="1">
        <v>2</v>
      </c>
      <c r="L14" s="1"/>
      <c r="M14" s="1"/>
      <c r="N14" s="1">
        <v>16</v>
      </c>
      <c r="O14" s="1">
        <f t="shared" si="0"/>
        <v>16</v>
      </c>
    </row>
    <row r="15" spans="1:15" x14ac:dyDescent="0.35">
      <c r="A15" s="1" t="s">
        <v>460</v>
      </c>
      <c r="B15" s="1" t="s">
        <v>461</v>
      </c>
      <c r="C15" s="1" t="s">
        <v>0</v>
      </c>
      <c r="D15" s="1" t="s">
        <v>1</v>
      </c>
      <c r="E15" s="1">
        <v>2</v>
      </c>
      <c r="F15" s="1"/>
      <c r="G15" s="1"/>
      <c r="H15" s="1"/>
      <c r="I15" s="1"/>
      <c r="J15" s="1"/>
      <c r="K15" s="1"/>
      <c r="L15" s="1"/>
      <c r="M15" s="1"/>
      <c r="N15" s="1">
        <v>2</v>
      </c>
      <c r="O15" s="1">
        <f t="shared" si="0"/>
        <v>2</v>
      </c>
    </row>
    <row r="16" spans="1:15" x14ac:dyDescent="0.35">
      <c r="A16" s="1" t="s">
        <v>466</v>
      </c>
      <c r="B16" s="1" t="s">
        <v>467</v>
      </c>
      <c r="C16" s="1" t="s">
        <v>0</v>
      </c>
      <c r="D16" s="1" t="s">
        <v>1</v>
      </c>
      <c r="E16" s="1">
        <v>1</v>
      </c>
      <c r="F16" s="1"/>
      <c r="G16" s="1"/>
      <c r="H16" s="1"/>
      <c r="I16" s="1"/>
      <c r="J16" s="1"/>
      <c r="K16" s="1"/>
      <c r="L16" s="1"/>
      <c r="M16" s="1"/>
      <c r="N16" s="1">
        <v>1</v>
      </c>
      <c r="O16" s="1">
        <f t="shared" si="0"/>
        <v>1</v>
      </c>
    </row>
    <row r="17" spans="1:15" x14ac:dyDescent="0.35">
      <c r="A17" s="1" t="s">
        <v>465</v>
      </c>
      <c r="B17" s="1" t="s">
        <v>226</v>
      </c>
      <c r="C17" s="1" t="s">
        <v>0</v>
      </c>
      <c r="D17" s="1" t="s">
        <v>1</v>
      </c>
      <c r="E17" s="1"/>
      <c r="F17" s="1"/>
      <c r="G17" s="1"/>
      <c r="H17" s="1">
        <v>2</v>
      </c>
      <c r="I17" s="1"/>
      <c r="J17" s="1"/>
      <c r="K17" s="1"/>
      <c r="L17" s="1"/>
      <c r="M17" s="1"/>
      <c r="N17" s="1">
        <v>2</v>
      </c>
      <c r="O17" s="1">
        <f t="shared" si="0"/>
        <v>2</v>
      </c>
    </row>
    <row r="18" spans="1:15" x14ac:dyDescent="0.35">
      <c r="A18" s="1" t="s">
        <v>464</v>
      </c>
      <c r="B18" s="1" t="s">
        <v>230</v>
      </c>
      <c r="C18" s="1" t="s">
        <v>0</v>
      </c>
      <c r="D18" s="1" t="s">
        <v>1</v>
      </c>
      <c r="E18" s="1"/>
      <c r="F18" s="1"/>
      <c r="G18" s="1">
        <v>1</v>
      </c>
      <c r="H18" s="1"/>
      <c r="I18" s="1">
        <v>1</v>
      </c>
      <c r="J18" s="1"/>
      <c r="K18" s="1"/>
      <c r="L18" s="1"/>
      <c r="M18" s="1"/>
      <c r="N18" s="1">
        <v>2</v>
      </c>
      <c r="O18" s="1">
        <f t="shared" si="0"/>
        <v>2</v>
      </c>
    </row>
    <row r="19" spans="1:15" x14ac:dyDescent="0.35">
      <c r="A19" s="1" t="s">
        <v>462</v>
      </c>
      <c r="B19" s="1" t="s">
        <v>261</v>
      </c>
      <c r="C19" s="1" t="s">
        <v>0</v>
      </c>
      <c r="D19" s="1" t="s">
        <v>1</v>
      </c>
      <c r="E19" s="1">
        <v>4</v>
      </c>
      <c r="F19" s="1">
        <v>5</v>
      </c>
      <c r="G19" s="1">
        <v>2</v>
      </c>
      <c r="H19" s="1"/>
      <c r="I19" s="1"/>
      <c r="J19" s="1"/>
      <c r="K19" s="1"/>
      <c r="L19" s="1"/>
      <c r="M19" s="1"/>
      <c r="N19" s="1">
        <v>11</v>
      </c>
      <c r="O19" s="1">
        <f t="shared" si="0"/>
        <v>11</v>
      </c>
    </row>
    <row r="20" spans="1:15" x14ac:dyDescent="0.35">
      <c r="A20" s="1" t="s">
        <v>468</v>
      </c>
      <c r="B20" s="1" t="s">
        <v>469</v>
      </c>
      <c r="C20" s="1" t="s">
        <v>0</v>
      </c>
      <c r="D20" s="1" t="s">
        <v>1</v>
      </c>
      <c r="E20" s="1">
        <v>3</v>
      </c>
      <c r="F20" s="1"/>
      <c r="G20" s="1"/>
      <c r="H20" s="1"/>
      <c r="I20" s="1"/>
      <c r="J20" s="1"/>
      <c r="K20" s="1"/>
      <c r="L20" s="1"/>
      <c r="M20" s="1"/>
      <c r="N20" s="1">
        <v>3</v>
      </c>
      <c r="O20" s="1">
        <f t="shared" si="0"/>
        <v>3</v>
      </c>
    </row>
    <row r="21" spans="1:15" x14ac:dyDescent="0.35">
      <c r="A21" s="1" t="s">
        <v>470</v>
      </c>
      <c r="B21" s="1" t="s">
        <v>205</v>
      </c>
      <c r="C21" s="1" t="s">
        <v>0</v>
      </c>
      <c r="D21" s="1" t="s">
        <v>1</v>
      </c>
      <c r="E21" s="1"/>
      <c r="F21" s="1">
        <v>3</v>
      </c>
      <c r="G21" s="1"/>
      <c r="H21" s="1"/>
      <c r="I21" s="1"/>
      <c r="J21" s="1"/>
      <c r="K21" s="1"/>
      <c r="L21" s="1"/>
      <c r="M21" s="1"/>
      <c r="N21" s="1">
        <v>3</v>
      </c>
      <c r="O21" s="1">
        <f t="shared" si="0"/>
        <v>3</v>
      </c>
    </row>
    <row r="22" spans="1:15" x14ac:dyDescent="0.35">
      <c r="A22" s="1" t="s">
        <v>392</v>
      </c>
      <c r="B22" s="1" t="s">
        <v>393</v>
      </c>
      <c r="C22" s="1" t="s">
        <v>0</v>
      </c>
      <c r="D22" s="1" t="s">
        <v>1</v>
      </c>
      <c r="E22" s="1"/>
      <c r="F22" s="1"/>
      <c r="G22" s="1">
        <v>2</v>
      </c>
      <c r="H22" s="1">
        <v>3</v>
      </c>
      <c r="I22" s="1">
        <v>3</v>
      </c>
      <c r="J22" s="1"/>
      <c r="K22" s="1"/>
      <c r="L22" s="1"/>
      <c r="M22" s="1"/>
      <c r="N22" s="1">
        <v>8</v>
      </c>
      <c r="O22" s="1">
        <f t="shared" si="0"/>
        <v>8</v>
      </c>
    </row>
    <row r="23" spans="1:15" x14ac:dyDescent="0.35">
      <c r="A23" s="1" t="s">
        <v>403</v>
      </c>
      <c r="B23" s="1" t="s">
        <v>404</v>
      </c>
      <c r="C23" s="1" t="s">
        <v>0</v>
      </c>
      <c r="D23" s="1" t="s">
        <v>1</v>
      </c>
      <c r="E23" s="1">
        <v>3</v>
      </c>
      <c r="F23" s="1"/>
      <c r="G23" s="1">
        <v>4</v>
      </c>
      <c r="H23" s="1">
        <v>1</v>
      </c>
      <c r="I23" s="1">
        <v>1</v>
      </c>
      <c r="J23" s="1">
        <v>2</v>
      </c>
      <c r="K23" s="1"/>
      <c r="L23" s="1"/>
      <c r="M23" s="1"/>
      <c r="N23" s="1">
        <v>11</v>
      </c>
      <c r="O23" s="1">
        <f t="shared" si="0"/>
        <v>11</v>
      </c>
    </row>
    <row r="24" spans="1:15" x14ac:dyDescent="0.35">
      <c r="A24" s="1" t="s">
        <v>358</v>
      </c>
      <c r="B24" s="1" t="s">
        <v>122</v>
      </c>
      <c r="C24" s="1" t="s">
        <v>0</v>
      </c>
      <c r="D24" s="1" t="s">
        <v>1</v>
      </c>
      <c r="E24" s="1">
        <v>2</v>
      </c>
      <c r="F24" s="1">
        <v>4</v>
      </c>
      <c r="G24" s="1">
        <v>5</v>
      </c>
      <c r="H24" s="1">
        <v>12</v>
      </c>
      <c r="I24" s="1">
        <v>6</v>
      </c>
      <c r="J24" s="1">
        <v>9</v>
      </c>
      <c r="K24" s="1">
        <v>4</v>
      </c>
      <c r="L24" s="1">
        <v>3</v>
      </c>
      <c r="M24" s="1"/>
      <c r="N24" s="1">
        <v>45</v>
      </c>
      <c r="O24" s="1">
        <f t="shared" si="0"/>
        <v>42</v>
      </c>
    </row>
    <row r="25" spans="1:15" x14ac:dyDescent="0.35">
      <c r="A25" s="1" t="s">
        <v>42</v>
      </c>
      <c r="B25" s="1" t="s">
        <v>43</v>
      </c>
      <c r="C25" s="1" t="s">
        <v>0</v>
      </c>
      <c r="D25" s="1" t="s">
        <v>1</v>
      </c>
      <c r="E25" s="1">
        <v>1</v>
      </c>
      <c r="F25" s="1"/>
      <c r="G25" s="1"/>
      <c r="H25" s="1"/>
      <c r="I25" s="1"/>
      <c r="J25" s="1"/>
      <c r="K25" s="1"/>
      <c r="L25" s="1"/>
      <c r="M25" s="1"/>
      <c r="N25" s="1">
        <v>1</v>
      </c>
      <c r="O25" s="1">
        <f t="shared" si="0"/>
        <v>1</v>
      </c>
    </row>
    <row r="26" spans="1:15" x14ac:dyDescent="0.35">
      <c r="A26" s="1" t="s">
        <v>14</v>
      </c>
      <c r="B26" s="1" t="s">
        <v>15</v>
      </c>
      <c r="C26" s="1" t="s">
        <v>0</v>
      </c>
      <c r="D26" s="1" t="s">
        <v>1</v>
      </c>
      <c r="E26" s="1">
        <v>35</v>
      </c>
      <c r="F26" s="1">
        <v>10</v>
      </c>
      <c r="G26" s="1">
        <v>8</v>
      </c>
      <c r="H26" s="1">
        <v>2</v>
      </c>
      <c r="I26" s="1">
        <v>1</v>
      </c>
      <c r="J26" s="1">
        <v>1</v>
      </c>
      <c r="K26" s="1">
        <v>2</v>
      </c>
      <c r="L26" s="1">
        <v>2</v>
      </c>
      <c r="M26" s="1"/>
      <c r="N26" s="1">
        <v>61</v>
      </c>
      <c r="O26" s="1">
        <f t="shared" si="0"/>
        <v>59</v>
      </c>
    </row>
    <row r="27" spans="1:15" x14ac:dyDescent="0.35">
      <c r="A27" s="1" t="s">
        <v>44</v>
      </c>
      <c r="B27" s="1" t="s">
        <v>45</v>
      </c>
      <c r="C27" s="1" t="s">
        <v>0</v>
      </c>
      <c r="D27" s="1" t="s">
        <v>1</v>
      </c>
      <c r="E27" s="1"/>
      <c r="F27" s="1">
        <v>1</v>
      </c>
      <c r="G27" s="1">
        <v>5</v>
      </c>
      <c r="H27" s="1">
        <v>6</v>
      </c>
      <c r="I27" s="1">
        <v>10</v>
      </c>
      <c r="J27" s="1">
        <v>12</v>
      </c>
      <c r="K27" s="1">
        <v>9</v>
      </c>
      <c r="L27" s="1">
        <v>3</v>
      </c>
      <c r="M27" s="1"/>
      <c r="N27" s="1">
        <v>46</v>
      </c>
      <c r="O27" s="1">
        <f t="shared" si="0"/>
        <v>43</v>
      </c>
    </row>
    <row r="28" spans="1:15" x14ac:dyDescent="0.35">
      <c r="A28" s="1" t="s">
        <v>16</v>
      </c>
      <c r="B28" s="1" t="s">
        <v>17</v>
      </c>
      <c r="C28" s="1" t="s">
        <v>0</v>
      </c>
      <c r="D28" s="1" t="s">
        <v>1</v>
      </c>
      <c r="E28" s="1">
        <v>3</v>
      </c>
      <c r="F28" s="1">
        <v>6</v>
      </c>
      <c r="G28" s="1">
        <v>9</v>
      </c>
      <c r="H28" s="1">
        <v>10</v>
      </c>
      <c r="I28" s="1">
        <v>8</v>
      </c>
      <c r="J28" s="1">
        <v>3</v>
      </c>
      <c r="K28" s="1">
        <v>1</v>
      </c>
      <c r="L28" s="1">
        <v>2</v>
      </c>
      <c r="M28" s="1"/>
      <c r="N28" s="1">
        <v>42</v>
      </c>
      <c r="O28" s="1">
        <f t="shared" si="0"/>
        <v>40</v>
      </c>
    </row>
    <row r="29" spans="1:15" x14ac:dyDescent="0.35">
      <c r="A29" s="1" t="s">
        <v>455</v>
      </c>
      <c r="B29" s="1" t="s">
        <v>456</v>
      </c>
      <c r="C29" s="1" t="s">
        <v>0</v>
      </c>
      <c r="D29" s="1" t="s">
        <v>1</v>
      </c>
      <c r="E29" s="1"/>
      <c r="F29" s="1">
        <v>3</v>
      </c>
      <c r="G29" s="1">
        <v>2</v>
      </c>
      <c r="H29" s="1"/>
      <c r="I29" s="1"/>
      <c r="J29" s="1">
        <v>1</v>
      </c>
      <c r="K29" s="1"/>
      <c r="L29" s="1"/>
      <c r="M29" s="1"/>
      <c r="N29" s="1">
        <v>6</v>
      </c>
      <c r="O29" s="1">
        <f t="shared" si="0"/>
        <v>6</v>
      </c>
    </row>
    <row r="30" spans="1:15" x14ac:dyDescent="0.35">
      <c r="A30" s="1" t="s">
        <v>46</v>
      </c>
      <c r="B30" s="1" t="s">
        <v>47</v>
      </c>
      <c r="C30" s="1" t="s">
        <v>0</v>
      </c>
      <c r="D30" s="1" t="s">
        <v>1</v>
      </c>
      <c r="E30" s="1">
        <v>3</v>
      </c>
      <c r="F30" s="1">
        <v>1</v>
      </c>
      <c r="G30" s="1">
        <v>2</v>
      </c>
      <c r="H30" s="1">
        <v>6</v>
      </c>
      <c r="I30" s="1">
        <v>9</v>
      </c>
      <c r="J30" s="1">
        <v>8</v>
      </c>
      <c r="K30" s="1">
        <v>6</v>
      </c>
      <c r="L30" s="1">
        <v>1</v>
      </c>
      <c r="M30" s="1"/>
      <c r="N30" s="1">
        <v>36</v>
      </c>
      <c r="O30" s="1">
        <f t="shared" si="0"/>
        <v>35</v>
      </c>
    </row>
    <row r="31" spans="1:15" x14ac:dyDescent="0.35">
      <c r="A31" s="1" t="s">
        <v>60</v>
      </c>
      <c r="B31" s="1" t="s">
        <v>61</v>
      </c>
      <c r="C31" s="1" t="s">
        <v>0</v>
      </c>
      <c r="D31" s="1" t="s">
        <v>1</v>
      </c>
      <c r="E31" s="1">
        <v>19</v>
      </c>
      <c r="F31" s="1">
        <v>17</v>
      </c>
      <c r="G31" s="1">
        <v>11</v>
      </c>
      <c r="H31" s="1">
        <v>1</v>
      </c>
      <c r="I31" s="1"/>
      <c r="J31" s="1">
        <v>1</v>
      </c>
      <c r="K31" s="1">
        <v>1</v>
      </c>
      <c r="L31" s="1">
        <v>3</v>
      </c>
      <c r="M31" s="1"/>
      <c r="N31" s="1">
        <v>53</v>
      </c>
      <c r="O31" s="1">
        <f t="shared" si="0"/>
        <v>50</v>
      </c>
    </row>
    <row r="32" spans="1:15" x14ac:dyDescent="0.35">
      <c r="A32" s="1" t="s">
        <v>471</v>
      </c>
      <c r="B32" s="1"/>
      <c r="C32" s="1"/>
      <c r="D32" s="1"/>
      <c r="E32" s="1">
        <v>86</v>
      </c>
      <c r="F32" s="1">
        <v>66</v>
      </c>
      <c r="G32" s="1">
        <v>78</v>
      </c>
      <c r="H32" s="1">
        <v>59</v>
      </c>
      <c r="I32" s="1">
        <v>48</v>
      </c>
      <c r="J32" s="1">
        <v>51</v>
      </c>
      <c r="K32" s="1">
        <v>28</v>
      </c>
      <c r="L32" s="1">
        <v>17</v>
      </c>
      <c r="M32" s="1">
        <v>1</v>
      </c>
      <c r="N32" s="1">
        <v>434</v>
      </c>
      <c r="O32" s="1">
        <f t="shared" si="0"/>
        <v>416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1"/>
  <sheetViews>
    <sheetView workbookViewId="0">
      <selection activeCell="B18" sqref="B18"/>
    </sheetView>
  </sheetViews>
  <sheetFormatPr defaultColWidth="8.69921875" defaultRowHeight="18" x14ac:dyDescent="0.35"/>
  <cols>
    <col min="1" max="1" width="10.3984375" style="5" bestFit="1" customWidth="1"/>
    <col min="2" max="2" width="25.59765625" style="5" bestFit="1" customWidth="1"/>
    <col min="3" max="3" width="8.5" style="5" bestFit="1" customWidth="1"/>
    <col min="4" max="4" width="8.69921875" style="5"/>
    <col min="5" max="7" width="5.19921875" style="5" bestFit="1" customWidth="1"/>
    <col min="8" max="11" width="4.5" style="5" bestFit="1" customWidth="1"/>
    <col min="12" max="12" width="5.19921875" style="5" bestFit="1" customWidth="1"/>
    <col min="13" max="13" width="4.5" style="5" bestFit="1" customWidth="1"/>
    <col min="14" max="14" width="8.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473</v>
      </c>
      <c r="B1" s="5" t="s">
        <v>13</v>
      </c>
    </row>
    <row r="2" spans="1:15" x14ac:dyDescent="0.35">
      <c r="A2" s="4" t="s">
        <v>474</v>
      </c>
      <c r="B2" s="5" t="s">
        <v>72</v>
      </c>
    </row>
    <row r="3" spans="1:15" x14ac:dyDescent="0.35">
      <c r="A3" s="4" t="s">
        <v>475</v>
      </c>
      <c r="B3" s="5" t="s">
        <v>191</v>
      </c>
    </row>
    <row r="5" spans="1:15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9" t="s">
        <v>472</v>
      </c>
      <c r="F5" s="9"/>
      <c r="G5" s="9"/>
      <c r="H5" s="9"/>
      <c r="I5" s="9"/>
      <c r="J5" s="9"/>
      <c r="K5" s="9"/>
      <c r="L5" s="9"/>
      <c r="M5" s="9"/>
      <c r="N5" s="7" t="s">
        <v>480</v>
      </c>
      <c r="O5" s="7"/>
    </row>
    <row r="6" spans="1:15" x14ac:dyDescent="0.35">
      <c r="A6" s="6"/>
      <c r="B6" s="6"/>
      <c r="C6" s="6"/>
      <c r="D6" s="6"/>
      <c r="E6" s="1" t="s">
        <v>11</v>
      </c>
      <c r="F6" s="1" t="s">
        <v>7</v>
      </c>
      <c r="G6" s="1" t="s">
        <v>4</v>
      </c>
      <c r="H6" s="1" t="s">
        <v>3</v>
      </c>
      <c r="I6" s="1" t="s">
        <v>2</v>
      </c>
      <c r="J6" s="1" t="s">
        <v>5</v>
      </c>
      <c r="K6" s="1" t="s">
        <v>6</v>
      </c>
      <c r="L6" s="1" t="s">
        <v>12</v>
      </c>
      <c r="M6" s="1" t="s">
        <v>37</v>
      </c>
      <c r="N6" s="3" t="s">
        <v>481</v>
      </c>
      <c r="O6" s="3" t="s">
        <v>482</v>
      </c>
    </row>
    <row r="7" spans="1:15" x14ac:dyDescent="0.35">
      <c r="A7" s="1" t="s">
        <v>25</v>
      </c>
      <c r="B7" s="1" t="s">
        <v>26</v>
      </c>
      <c r="C7" s="1" t="s">
        <v>0</v>
      </c>
      <c r="D7" s="1" t="s">
        <v>1</v>
      </c>
      <c r="E7" s="1">
        <v>2</v>
      </c>
      <c r="F7" s="1"/>
      <c r="G7" s="1"/>
      <c r="H7" s="1"/>
      <c r="I7" s="1">
        <v>1</v>
      </c>
      <c r="J7" s="1">
        <v>1</v>
      </c>
      <c r="K7" s="1">
        <v>5</v>
      </c>
      <c r="L7" s="1"/>
      <c r="M7" s="1"/>
      <c r="N7" s="1">
        <v>9</v>
      </c>
      <c r="O7" s="1">
        <f>SUM(E7:L7)</f>
        <v>9</v>
      </c>
    </row>
    <row r="8" spans="1:15" x14ac:dyDescent="0.35">
      <c r="A8" s="1" t="s">
        <v>35</v>
      </c>
      <c r="B8" s="1" t="s">
        <v>36</v>
      </c>
      <c r="C8" s="1" t="s">
        <v>0</v>
      </c>
      <c r="D8" s="1" t="s">
        <v>1</v>
      </c>
      <c r="E8" s="1"/>
      <c r="F8" s="1">
        <v>1</v>
      </c>
      <c r="G8" s="1"/>
      <c r="H8" s="1"/>
      <c r="I8" s="1"/>
      <c r="J8" s="1"/>
      <c r="K8" s="1"/>
      <c r="L8" s="1"/>
      <c r="M8" s="1"/>
      <c r="N8" s="1">
        <v>1</v>
      </c>
      <c r="O8" s="1">
        <f t="shared" ref="O8:O31" si="0">SUM(E8:L8)</f>
        <v>1</v>
      </c>
    </row>
    <row r="9" spans="1:15" x14ac:dyDescent="0.35">
      <c r="A9" s="1" t="s">
        <v>107</v>
      </c>
      <c r="B9" s="1" t="s">
        <v>108</v>
      </c>
      <c r="C9" s="1" t="s">
        <v>0</v>
      </c>
      <c r="D9" s="1" t="s">
        <v>1</v>
      </c>
      <c r="E9" s="1"/>
      <c r="F9" s="1">
        <v>1</v>
      </c>
      <c r="G9" s="1"/>
      <c r="H9" s="1">
        <v>1</v>
      </c>
      <c r="I9" s="1">
        <v>1</v>
      </c>
      <c r="J9" s="1">
        <v>2</v>
      </c>
      <c r="K9" s="1"/>
      <c r="L9" s="1"/>
      <c r="M9" s="1"/>
      <c r="N9" s="1">
        <v>5</v>
      </c>
      <c r="O9" s="1">
        <f t="shared" si="0"/>
        <v>5</v>
      </c>
    </row>
    <row r="10" spans="1:15" x14ac:dyDescent="0.35">
      <c r="A10" s="1" t="s">
        <v>55</v>
      </c>
      <c r="B10" s="1" t="s">
        <v>56</v>
      </c>
      <c r="C10" s="1" t="s">
        <v>0</v>
      </c>
      <c r="D10" s="1" t="s">
        <v>1</v>
      </c>
      <c r="E10" s="1">
        <v>2</v>
      </c>
      <c r="F10" s="1">
        <v>2</v>
      </c>
      <c r="G10" s="1">
        <v>1</v>
      </c>
      <c r="H10" s="1"/>
      <c r="I10" s="1"/>
      <c r="J10" s="1"/>
      <c r="K10" s="1"/>
      <c r="L10" s="1"/>
      <c r="M10" s="1"/>
      <c r="N10" s="1">
        <v>5</v>
      </c>
      <c r="O10" s="1">
        <f t="shared" si="0"/>
        <v>5</v>
      </c>
    </row>
    <row r="11" spans="1:15" x14ac:dyDescent="0.35">
      <c r="A11" s="1" t="s">
        <v>131</v>
      </c>
      <c r="B11" s="1" t="s">
        <v>132</v>
      </c>
      <c r="C11" s="1" t="s">
        <v>0</v>
      </c>
      <c r="D11" s="1" t="s">
        <v>1</v>
      </c>
      <c r="E11" s="1"/>
      <c r="F11" s="1">
        <v>1</v>
      </c>
      <c r="G11" s="1">
        <v>1</v>
      </c>
      <c r="H11" s="1">
        <v>1</v>
      </c>
      <c r="I11" s="1">
        <v>1</v>
      </c>
      <c r="J11" s="1"/>
      <c r="K11" s="1"/>
      <c r="L11" s="1"/>
      <c r="M11" s="1"/>
      <c r="N11" s="1">
        <v>4</v>
      </c>
      <c r="O11" s="1">
        <f t="shared" si="0"/>
        <v>4</v>
      </c>
    </row>
    <row r="12" spans="1:15" x14ac:dyDescent="0.35">
      <c r="A12" s="1" t="s">
        <v>91</v>
      </c>
      <c r="B12" s="1" t="s">
        <v>92</v>
      </c>
      <c r="C12" s="1" t="s">
        <v>0</v>
      </c>
      <c r="D12" s="1" t="s">
        <v>1</v>
      </c>
      <c r="E12" s="1"/>
      <c r="F12" s="1">
        <v>1</v>
      </c>
      <c r="G12" s="1"/>
      <c r="H12" s="1">
        <v>1</v>
      </c>
      <c r="I12" s="1"/>
      <c r="J12" s="1">
        <v>1</v>
      </c>
      <c r="K12" s="1">
        <v>1</v>
      </c>
      <c r="L12" s="1"/>
      <c r="M12" s="1"/>
      <c r="N12" s="1">
        <v>4</v>
      </c>
      <c r="O12" s="1">
        <f t="shared" si="0"/>
        <v>4</v>
      </c>
    </row>
    <row r="13" spans="1:15" x14ac:dyDescent="0.35">
      <c r="A13" s="1" t="s">
        <v>127</v>
      </c>
      <c r="B13" s="1" t="s">
        <v>128</v>
      </c>
      <c r="C13" s="1" t="s">
        <v>0</v>
      </c>
      <c r="D13" s="1" t="s">
        <v>1</v>
      </c>
      <c r="E13" s="1">
        <v>3</v>
      </c>
      <c r="F13" s="1"/>
      <c r="G13" s="1">
        <v>1</v>
      </c>
      <c r="H13" s="1"/>
      <c r="I13" s="1"/>
      <c r="J13" s="1"/>
      <c r="K13" s="1"/>
      <c r="L13" s="1"/>
      <c r="M13" s="1"/>
      <c r="N13" s="1">
        <v>4</v>
      </c>
      <c r="O13" s="1">
        <f t="shared" si="0"/>
        <v>4</v>
      </c>
    </row>
    <row r="14" spans="1:15" x14ac:dyDescent="0.35">
      <c r="A14" s="1" t="s">
        <v>218</v>
      </c>
      <c r="B14" s="1" t="s">
        <v>219</v>
      </c>
      <c r="C14" s="1" t="s">
        <v>0</v>
      </c>
      <c r="D14" s="1" t="s">
        <v>1</v>
      </c>
      <c r="E14" s="1"/>
      <c r="F14" s="1"/>
      <c r="G14" s="1">
        <v>1</v>
      </c>
      <c r="H14" s="1"/>
      <c r="I14" s="1"/>
      <c r="J14" s="1">
        <v>2</v>
      </c>
      <c r="K14" s="1">
        <v>1</v>
      </c>
      <c r="L14" s="1"/>
      <c r="M14" s="1"/>
      <c r="N14" s="1">
        <v>4</v>
      </c>
      <c r="O14" s="1">
        <f t="shared" si="0"/>
        <v>4</v>
      </c>
    </row>
    <row r="15" spans="1:15" x14ac:dyDescent="0.35">
      <c r="A15" s="1" t="s">
        <v>220</v>
      </c>
      <c r="B15" s="1" t="s">
        <v>221</v>
      </c>
      <c r="C15" s="1" t="s">
        <v>0</v>
      </c>
      <c r="D15" s="1" t="s">
        <v>1</v>
      </c>
      <c r="E15" s="1">
        <v>1</v>
      </c>
      <c r="F15" s="1"/>
      <c r="G15" s="1">
        <v>1</v>
      </c>
      <c r="H15" s="1"/>
      <c r="I15" s="1">
        <v>1</v>
      </c>
      <c r="J15" s="1">
        <v>1</v>
      </c>
      <c r="K15" s="1"/>
      <c r="L15" s="1"/>
      <c r="M15" s="1"/>
      <c r="N15" s="1">
        <v>4</v>
      </c>
      <c r="O15" s="1">
        <f t="shared" si="0"/>
        <v>4</v>
      </c>
    </row>
    <row r="16" spans="1:15" x14ac:dyDescent="0.35">
      <c r="A16" s="1" t="s">
        <v>206</v>
      </c>
      <c r="B16" s="1" t="s">
        <v>207</v>
      </c>
      <c r="C16" s="1" t="s">
        <v>0</v>
      </c>
      <c r="D16" s="1" t="s">
        <v>1</v>
      </c>
      <c r="E16" s="1">
        <v>2</v>
      </c>
      <c r="F16" s="1">
        <v>2</v>
      </c>
      <c r="G16" s="1"/>
      <c r="H16" s="1"/>
      <c r="I16" s="1"/>
      <c r="J16" s="1"/>
      <c r="K16" s="1"/>
      <c r="L16" s="1"/>
      <c r="M16" s="1"/>
      <c r="N16" s="1">
        <v>4</v>
      </c>
      <c r="O16" s="1">
        <f t="shared" si="0"/>
        <v>4</v>
      </c>
    </row>
    <row r="17" spans="1:15" x14ac:dyDescent="0.35">
      <c r="A17" s="1" t="s">
        <v>212</v>
      </c>
      <c r="B17" s="1" t="s">
        <v>213</v>
      </c>
      <c r="C17" s="1" t="s">
        <v>0</v>
      </c>
      <c r="D17" s="1" t="s">
        <v>1</v>
      </c>
      <c r="E17" s="1">
        <v>4</v>
      </c>
      <c r="F17" s="1"/>
      <c r="G17" s="1"/>
      <c r="H17" s="1"/>
      <c r="I17" s="1"/>
      <c r="J17" s="1"/>
      <c r="K17" s="1"/>
      <c r="L17" s="1"/>
      <c r="M17" s="1"/>
      <c r="N17" s="1">
        <v>4</v>
      </c>
      <c r="O17" s="1">
        <f t="shared" si="0"/>
        <v>4</v>
      </c>
    </row>
    <row r="18" spans="1:15" x14ac:dyDescent="0.35">
      <c r="A18" s="1" t="s">
        <v>204</v>
      </c>
      <c r="B18" s="1" t="s">
        <v>205</v>
      </c>
      <c r="C18" s="1" t="s">
        <v>0</v>
      </c>
      <c r="D18" s="1" t="s">
        <v>1</v>
      </c>
      <c r="E18" s="1"/>
      <c r="F18" s="1">
        <v>5</v>
      </c>
      <c r="G18" s="1"/>
      <c r="H18" s="1"/>
      <c r="I18" s="1"/>
      <c r="J18" s="1"/>
      <c r="K18" s="1"/>
      <c r="L18" s="1"/>
      <c r="M18" s="1"/>
      <c r="N18" s="1">
        <v>5</v>
      </c>
      <c r="O18" s="1">
        <f t="shared" si="0"/>
        <v>5</v>
      </c>
    </row>
    <row r="19" spans="1:15" x14ac:dyDescent="0.35">
      <c r="A19" s="1" t="s">
        <v>192</v>
      </c>
      <c r="B19" s="1" t="s">
        <v>193</v>
      </c>
      <c r="C19" s="1" t="s">
        <v>0</v>
      </c>
      <c r="D19" s="1" t="s">
        <v>1</v>
      </c>
      <c r="E19" s="1"/>
      <c r="F19" s="1"/>
      <c r="G19" s="1"/>
      <c r="H19" s="1"/>
      <c r="I19" s="1"/>
      <c r="J19" s="1"/>
      <c r="K19" s="1"/>
      <c r="L19" s="1">
        <v>22</v>
      </c>
      <c r="M19" s="1">
        <v>1</v>
      </c>
      <c r="N19" s="1">
        <v>23</v>
      </c>
      <c r="O19" s="1">
        <f t="shared" si="0"/>
        <v>22</v>
      </c>
    </row>
    <row r="20" spans="1:15" x14ac:dyDescent="0.35">
      <c r="A20" s="1" t="s">
        <v>208</v>
      </c>
      <c r="B20" s="1" t="s">
        <v>209</v>
      </c>
      <c r="C20" s="1" t="s">
        <v>0</v>
      </c>
      <c r="D20" s="1" t="s">
        <v>1</v>
      </c>
      <c r="E20" s="1">
        <v>4</v>
      </c>
      <c r="F20" s="1"/>
      <c r="G20" s="1"/>
      <c r="H20" s="1"/>
      <c r="I20" s="1"/>
      <c r="J20" s="1"/>
      <c r="K20" s="1"/>
      <c r="L20" s="1"/>
      <c r="M20" s="1"/>
      <c r="N20" s="1">
        <v>4</v>
      </c>
      <c r="O20" s="1">
        <f t="shared" si="0"/>
        <v>4</v>
      </c>
    </row>
    <row r="21" spans="1:15" x14ac:dyDescent="0.35">
      <c r="A21" s="1" t="s">
        <v>198</v>
      </c>
      <c r="B21" s="1" t="s">
        <v>199</v>
      </c>
      <c r="C21" s="1" t="s">
        <v>0</v>
      </c>
      <c r="D21" s="1" t="s">
        <v>1</v>
      </c>
      <c r="E21" s="1"/>
      <c r="F21" s="1"/>
      <c r="G21" s="1">
        <v>1</v>
      </c>
      <c r="H21" s="1">
        <v>2</v>
      </c>
      <c r="I21" s="1">
        <v>1</v>
      </c>
      <c r="J21" s="1"/>
      <c r="K21" s="1"/>
      <c r="L21" s="1"/>
      <c r="M21" s="1"/>
      <c r="N21" s="1">
        <v>4</v>
      </c>
      <c r="O21" s="1">
        <f t="shared" si="0"/>
        <v>4</v>
      </c>
    </row>
    <row r="22" spans="1:15" x14ac:dyDescent="0.35">
      <c r="A22" s="1" t="s">
        <v>200</v>
      </c>
      <c r="B22" s="1" t="s">
        <v>201</v>
      </c>
      <c r="C22" s="1" t="s">
        <v>0</v>
      </c>
      <c r="D22" s="1" t="s">
        <v>1</v>
      </c>
      <c r="E22" s="1">
        <v>2</v>
      </c>
      <c r="F22" s="1">
        <v>1</v>
      </c>
      <c r="G22" s="1"/>
      <c r="H22" s="1">
        <v>1</v>
      </c>
      <c r="I22" s="1"/>
      <c r="J22" s="1"/>
      <c r="K22" s="1"/>
      <c r="L22" s="1"/>
      <c r="M22" s="1"/>
      <c r="N22" s="1">
        <v>4</v>
      </c>
      <c r="O22" s="1">
        <f t="shared" si="0"/>
        <v>4</v>
      </c>
    </row>
    <row r="23" spans="1:15" x14ac:dyDescent="0.35">
      <c r="A23" s="1" t="s">
        <v>202</v>
      </c>
      <c r="B23" s="1" t="s">
        <v>203</v>
      </c>
      <c r="C23" s="1" t="s">
        <v>0</v>
      </c>
      <c r="D23" s="1" t="s">
        <v>1</v>
      </c>
      <c r="E23" s="1"/>
      <c r="F23" s="1">
        <v>3</v>
      </c>
      <c r="G23" s="1">
        <v>1</v>
      </c>
      <c r="H23" s="1"/>
      <c r="I23" s="1"/>
      <c r="J23" s="1"/>
      <c r="K23" s="1"/>
      <c r="L23" s="1"/>
      <c r="M23" s="1"/>
      <c r="N23" s="1">
        <v>4</v>
      </c>
      <c r="O23" s="1">
        <f t="shared" si="0"/>
        <v>4</v>
      </c>
    </row>
    <row r="24" spans="1:15" x14ac:dyDescent="0.35">
      <c r="A24" s="1" t="s">
        <v>31</v>
      </c>
      <c r="B24" s="1" t="s">
        <v>32</v>
      </c>
      <c r="C24" s="1" t="s">
        <v>0</v>
      </c>
      <c r="D24" s="1" t="s">
        <v>1</v>
      </c>
      <c r="E24" s="1"/>
      <c r="F24" s="1"/>
      <c r="G24" s="1">
        <v>4</v>
      </c>
      <c r="H24" s="1"/>
      <c r="I24" s="1"/>
      <c r="J24" s="1"/>
      <c r="K24" s="1"/>
      <c r="L24" s="1"/>
      <c r="M24" s="1"/>
      <c r="N24" s="1">
        <v>4</v>
      </c>
      <c r="O24" s="1">
        <f t="shared" si="0"/>
        <v>4</v>
      </c>
    </row>
    <row r="25" spans="1:15" x14ac:dyDescent="0.35">
      <c r="A25" s="1" t="s">
        <v>222</v>
      </c>
      <c r="B25" s="1" t="s">
        <v>223</v>
      </c>
      <c r="C25" s="1" t="s">
        <v>0</v>
      </c>
      <c r="D25" s="1" t="s">
        <v>1</v>
      </c>
      <c r="E25" s="1"/>
      <c r="F25" s="1"/>
      <c r="G25" s="1"/>
      <c r="H25" s="1">
        <v>3</v>
      </c>
      <c r="I25" s="1">
        <v>1</v>
      </c>
      <c r="J25" s="1"/>
      <c r="K25" s="1"/>
      <c r="L25" s="1"/>
      <c r="M25" s="1"/>
      <c r="N25" s="1">
        <v>4</v>
      </c>
      <c r="O25" s="1">
        <f t="shared" si="0"/>
        <v>4</v>
      </c>
    </row>
    <row r="26" spans="1:15" x14ac:dyDescent="0.35">
      <c r="A26" s="1" t="s">
        <v>194</v>
      </c>
      <c r="B26" s="1" t="s">
        <v>195</v>
      </c>
      <c r="C26" s="1" t="s">
        <v>0</v>
      </c>
      <c r="D26" s="1" t="s">
        <v>1</v>
      </c>
      <c r="E26" s="1">
        <v>4</v>
      </c>
      <c r="F26" s="1"/>
      <c r="G26" s="1"/>
      <c r="H26" s="1"/>
      <c r="I26" s="1"/>
      <c r="J26" s="1"/>
      <c r="K26" s="1"/>
      <c r="L26" s="1"/>
      <c r="M26" s="1"/>
      <c r="N26" s="1">
        <v>4</v>
      </c>
      <c r="O26" s="1">
        <f t="shared" si="0"/>
        <v>4</v>
      </c>
    </row>
    <row r="27" spans="1:15" x14ac:dyDescent="0.35">
      <c r="A27" s="1" t="s">
        <v>196</v>
      </c>
      <c r="B27" s="1" t="s">
        <v>197</v>
      </c>
      <c r="C27" s="1" t="s">
        <v>0</v>
      </c>
      <c r="D27" s="1" t="s">
        <v>1</v>
      </c>
      <c r="E27" s="1">
        <v>2</v>
      </c>
      <c r="F27" s="1">
        <v>1</v>
      </c>
      <c r="G27" s="1">
        <v>1</v>
      </c>
      <c r="H27" s="1"/>
      <c r="I27" s="1"/>
      <c r="J27" s="1"/>
      <c r="K27" s="1"/>
      <c r="L27" s="1"/>
      <c r="M27" s="1"/>
      <c r="N27" s="1">
        <v>4</v>
      </c>
      <c r="O27" s="1">
        <f t="shared" si="0"/>
        <v>4</v>
      </c>
    </row>
    <row r="28" spans="1:15" x14ac:dyDescent="0.35">
      <c r="A28" s="1" t="s">
        <v>210</v>
      </c>
      <c r="B28" s="1" t="s">
        <v>211</v>
      </c>
      <c r="C28" s="1" t="s">
        <v>0</v>
      </c>
      <c r="D28" s="1" t="s">
        <v>1</v>
      </c>
      <c r="E28" s="1">
        <v>4</v>
      </c>
      <c r="F28" s="1"/>
      <c r="G28" s="1"/>
      <c r="H28" s="1"/>
      <c r="I28" s="1"/>
      <c r="J28" s="1"/>
      <c r="K28" s="1"/>
      <c r="L28" s="1"/>
      <c r="M28" s="1"/>
      <c r="N28" s="1">
        <v>4</v>
      </c>
      <c r="O28" s="1">
        <f t="shared" si="0"/>
        <v>4</v>
      </c>
    </row>
    <row r="29" spans="1:15" x14ac:dyDescent="0.35">
      <c r="A29" s="1" t="s">
        <v>216</v>
      </c>
      <c r="B29" s="1" t="s">
        <v>217</v>
      </c>
      <c r="C29" s="1" t="s">
        <v>0</v>
      </c>
      <c r="D29" s="1" t="s">
        <v>1</v>
      </c>
      <c r="E29" s="1">
        <v>5</v>
      </c>
      <c r="F29" s="1"/>
      <c r="G29" s="1"/>
      <c r="H29" s="1"/>
      <c r="I29" s="1"/>
      <c r="J29" s="1"/>
      <c r="K29" s="1"/>
      <c r="L29" s="1"/>
      <c r="M29" s="1"/>
      <c r="N29" s="1">
        <v>5</v>
      </c>
      <c r="O29" s="1">
        <f t="shared" si="0"/>
        <v>5</v>
      </c>
    </row>
    <row r="30" spans="1:15" x14ac:dyDescent="0.35">
      <c r="A30" s="1" t="s">
        <v>214</v>
      </c>
      <c r="B30" s="1" t="s">
        <v>215</v>
      </c>
      <c r="C30" s="1" t="s">
        <v>0</v>
      </c>
      <c r="D30" s="1" t="s">
        <v>1</v>
      </c>
      <c r="E30" s="1">
        <v>1</v>
      </c>
      <c r="F30" s="1"/>
      <c r="G30" s="1"/>
      <c r="H30" s="1"/>
      <c r="I30" s="1"/>
      <c r="J30" s="1"/>
      <c r="K30" s="1"/>
      <c r="L30" s="1"/>
      <c r="M30" s="1"/>
      <c r="N30" s="1">
        <v>1</v>
      </c>
      <c r="O30" s="1">
        <f t="shared" si="0"/>
        <v>1</v>
      </c>
    </row>
    <row r="31" spans="1:15" x14ac:dyDescent="0.35">
      <c r="A31" s="1" t="s">
        <v>471</v>
      </c>
      <c r="B31" s="1"/>
      <c r="C31" s="1"/>
      <c r="D31" s="1"/>
      <c r="E31" s="1">
        <v>36</v>
      </c>
      <c r="F31" s="1">
        <v>18</v>
      </c>
      <c r="G31" s="1">
        <v>12</v>
      </c>
      <c r="H31" s="1">
        <v>9</v>
      </c>
      <c r="I31" s="1">
        <v>6</v>
      </c>
      <c r="J31" s="1">
        <v>7</v>
      </c>
      <c r="K31" s="1">
        <v>7</v>
      </c>
      <c r="L31" s="1">
        <v>22</v>
      </c>
      <c r="M31" s="1">
        <v>1</v>
      </c>
      <c r="N31" s="1">
        <v>118</v>
      </c>
      <c r="O31" s="1">
        <f t="shared" si="0"/>
        <v>117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B19" sqref="B19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11" width="5.19921875" style="5" bestFit="1" customWidth="1"/>
    <col min="12" max="12" width="4.5" style="5" bestFit="1" customWidth="1"/>
    <col min="13" max="13" width="5.1992187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473</v>
      </c>
      <c r="B1" s="5" t="s">
        <v>13</v>
      </c>
    </row>
    <row r="2" spans="1:15" x14ac:dyDescent="0.35">
      <c r="A2" s="4" t="s">
        <v>474</v>
      </c>
      <c r="B2" s="5" t="s">
        <v>72</v>
      </c>
    </row>
    <row r="3" spans="1:15" x14ac:dyDescent="0.35">
      <c r="A3" s="4" t="s">
        <v>475</v>
      </c>
      <c r="B3" s="5" t="s">
        <v>367</v>
      </c>
    </row>
    <row r="5" spans="1:15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8"/>
      <c r="N5" s="7" t="s">
        <v>480</v>
      </c>
      <c r="O5" s="7"/>
    </row>
    <row r="6" spans="1:15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12</v>
      </c>
      <c r="N6" s="3" t="s">
        <v>481</v>
      </c>
      <c r="O6" s="3" t="s">
        <v>482</v>
      </c>
    </row>
    <row r="7" spans="1:15" x14ac:dyDescent="0.35">
      <c r="A7" s="1" t="s">
        <v>25</v>
      </c>
      <c r="B7" s="1" t="s">
        <v>26</v>
      </c>
      <c r="C7" s="1" t="s">
        <v>0</v>
      </c>
      <c r="D7" s="1" t="s">
        <v>1</v>
      </c>
      <c r="E7" s="1"/>
      <c r="F7" s="1"/>
      <c r="G7" s="1"/>
      <c r="H7" s="1"/>
      <c r="I7" s="1"/>
      <c r="J7" s="1">
        <v>4</v>
      </c>
      <c r="K7" s="1">
        <v>2</v>
      </c>
      <c r="L7" s="1"/>
      <c r="M7" s="1"/>
      <c r="N7" s="1">
        <v>6</v>
      </c>
      <c r="O7" s="1">
        <f>SUM(E7:K7)+M7</f>
        <v>6</v>
      </c>
    </row>
    <row r="8" spans="1:15" x14ac:dyDescent="0.35">
      <c r="A8" s="1" t="s">
        <v>23</v>
      </c>
      <c r="B8" s="1" t="s">
        <v>24</v>
      </c>
      <c r="C8" s="1" t="s">
        <v>0</v>
      </c>
      <c r="D8" s="1" t="s">
        <v>1</v>
      </c>
      <c r="E8" s="1"/>
      <c r="F8" s="1"/>
      <c r="G8" s="1"/>
      <c r="H8" s="1"/>
      <c r="I8" s="1"/>
      <c r="J8" s="1"/>
      <c r="K8" s="1">
        <v>1</v>
      </c>
      <c r="L8" s="1"/>
      <c r="M8" s="1"/>
      <c r="N8" s="1">
        <v>1</v>
      </c>
      <c r="O8" s="1">
        <f t="shared" ref="O8:O40" si="0">SUM(E8:K8)+M8</f>
        <v>1</v>
      </c>
    </row>
    <row r="9" spans="1:15" x14ac:dyDescent="0.35">
      <c r="A9" s="1" t="s">
        <v>18</v>
      </c>
      <c r="B9" s="1" t="s">
        <v>19</v>
      </c>
      <c r="C9" s="1" t="s">
        <v>0</v>
      </c>
      <c r="D9" s="1" t="s">
        <v>1</v>
      </c>
      <c r="E9" s="1"/>
      <c r="F9" s="1"/>
      <c r="G9" s="1"/>
      <c r="H9" s="1"/>
      <c r="I9" s="1"/>
      <c r="J9" s="1"/>
      <c r="K9" s="1">
        <v>1</v>
      </c>
      <c r="L9" s="1"/>
      <c r="M9" s="1"/>
      <c r="N9" s="1">
        <v>1</v>
      </c>
      <c r="O9" s="1">
        <f t="shared" si="0"/>
        <v>1</v>
      </c>
    </row>
    <row r="10" spans="1:15" x14ac:dyDescent="0.35">
      <c r="A10" s="1" t="s">
        <v>33</v>
      </c>
      <c r="B10" s="1" t="s">
        <v>34</v>
      </c>
      <c r="C10" s="1" t="s">
        <v>0</v>
      </c>
      <c r="D10" s="1" t="s">
        <v>1</v>
      </c>
      <c r="E10" s="1">
        <v>4</v>
      </c>
      <c r="F10" s="1">
        <v>1</v>
      </c>
      <c r="G10" s="1">
        <v>1</v>
      </c>
      <c r="H10" s="1"/>
      <c r="I10" s="1"/>
      <c r="J10" s="1"/>
      <c r="K10" s="1"/>
      <c r="L10" s="1"/>
      <c r="M10" s="1"/>
      <c r="N10" s="1">
        <v>6</v>
      </c>
      <c r="O10" s="1">
        <f t="shared" si="0"/>
        <v>6</v>
      </c>
    </row>
    <row r="11" spans="1:15" x14ac:dyDescent="0.35">
      <c r="A11" s="1" t="s">
        <v>76</v>
      </c>
      <c r="B11" s="1" t="s">
        <v>77</v>
      </c>
      <c r="C11" s="1" t="s">
        <v>0</v>
      </c>
      <c r="D11" s="1" t="s">
        <v>1</v>
      </c>
      <c r="E11" s="1"/>
      <c r="F11" s="1"/>
      <c r="G11" s="1">
        <v>4</v>
      </c>
      <c r="H11" s="1">
        <v>4</v>
      </c>
      <c r="I11" s="1"/>
      <c r="J11" s="1"/>
      <c r="K11" s="1"/>
      <c r="L11" s="1"/>
      <c r="M11" s="1"/>
      <c r="N11" s="1">
        <v>8</v>
      </c>
      <c r="O11" s="1">
        <f t="shared" si="0"/>
        <v>8</v>
      </c>
    </row>
    <row r="12" spans="1:15" x14ac:dyDescent="0.35">
      <c r="A12" s="1" t="s">
        <v>85</v>
      </c>
      <c r="B12" s="1" t="s">
        <v>86</v>
      </c>
      <c r="C12" s="1" t="s">
        <v>0</v>
      </c>
      <c r="D12" s="1" t="s">
        <v>1</v>
      </c>
      <c r="E12" s="1">
        <v>2</v>
      </c>
      <c r="F12" s="1">
        <v>3</v>
      </c>
      <c r="G12" s="1">
        <v>3</v>
      </c>
      <c r="H12" s="1"/>
      <c r="I12" s="1"/>
      <c r="J12" s="1"/>
      <c r="K12" s="1"/>
      <c r="L12" s="1"/>
      <c r="M12" s="1"/>
      <c r="N12" s="1">
        <v>8</v>
      </c>
      <c r="O12" s="1">
        <f t="shared" si="0"/>
        <v>8</v>
      </c>
    </row>
    <row r="13" spans="1:15" x14ac:dyDescent="0.35">
      <c r="A13" s="1" t="s">
        <v>53</v>
      </c>
      <c r="B13" s="1" t="s">
        <v>48</v>
      </c>
      <c r="C13" s="1" t="s">
        <v>0</v>
      </c>
      <c r="D13" s="1" t="s">
        <v>1</v>
      </c>
      <c r="E13" s="1">
        <v>5</v>
      </c>
      <c r="F13" s="1">
        <v>1</v>
      </c>
      <c r="G13" s="1"/>
      <c r="H13" s="1"/>
      <c r="I13" s="1"/>
      <c r="J13" s="1"/>
      <c r="K13" s="1"/>
      <c r="L13" s="1"/>
      <c r="M13" s="1"/>
      <c r="N13" s="1">
        <v>6</v>
      </c>
      <c r="O13" s="1">
        <f t="shared" si="0"/>
        <v>6</v>
      </c>
    </row>
    <row r="14" spans="1:15" x14ac:dyDescent="0.35">
      <c r="A14" s="1" t="s">
        <v>388</v>
      </c>
      <c r="B14" s="1" t="s">
        <v>389</v>
      </c>
      <c r="C14" s="1" t="s">
        <v>0</v>
      </c>
      <c r="D14" s="1" t="s">
        <v>1</v>
      </c>
      <c r="E14" s="1">
        <v>5</v>
      </c>
      <c r="F14" s="1"/>
      <c r="G14" s="1">
        <v>1</v>
      </c>
      <c r="H14" s="1"/>
      <c r="I14" s="1"/>
      <c r="J14" s="1"/>
      <c r="K14" s="1"/>
      <c r="L14" s="1"/>
      <c r="M14" s="1"/>
      <c r="N14" s="1">
        <v>6</v>
      </c>
      <c r="O14" s="1">
        <f t="shared" si="0"/>
        <v>6</v>
      </c>
    </row>
    <row r="15" spans="1:15" x14ac:dyDescent="0.35">
      <c r="A15" s="1" t="s">
        <v>390</v>
      </c>
      <c r="B15" s="1" t="s">
        <v>391</v>
      </c>
      <c r="C15" s="1" t="s">
        <v>0</v>
      </c>
      <c r="D15" s="1" t="s">
        <v>1</v>
      </c>
      <c r="E15" s="1">
        <v>5</v>
      </c>
      <c r="F15" s="1"/>
      <c r="G15" s="1"/>
      <c r="H15" s="1"/>
      <c r="I15" s="1"/>
      <c r="J15" s="1">
        <v>1</v>
      </c>
      <c r="K15" s="1"/>
      <c r="L15" s="1"/>
      <c r="M15" s="1"/>
      <c r="N15" s="1">
        <v>6</v>
      </c>
      <c r="O15" s="1">
        <f t="shared" si="0"/>
        <v>6</v>
      </c>
    </row>
    <row r="16" spans="1:15" x14ac:dyDescent="0.35">
      <c r="A16" s="1" t="s">
        <v>365</v>
      </c>
      <c r="B16" s="1" t="s">
        <v>366</v>
      </c>
      <c r="C16" s="1" t="s">
        <v>0</v>
      </c>
      <c r="D16" s="1" t="s">
        <v>1</v>
      </c>
      <c r="E16" s="1"/>
      <c r="F16" s="1"/>
      <c r="G16" s="1"/>
      <c r="H16" s="1"/>
      <c r="I16" s="1"/>
      <c r="J16" s="1">
        <v>1</v>
      </c>
      <c r="K16" s="1"/>
      <c r="L16" s="1"/>
      <c r="M16" s="1"/>
      <c r="N16" s="1">
        <v>1</v>
      </c>
      <c r="O16" s="1">
        <f t="shared" si="0"/>
        <v>1</v>
      </c>
    </row>
    <row r="17" spans="1:15" x14ac:dyDescent="0.35">
      <c r="A17" s="1" t="s">
        <v>218</v>
      </c>
      <c r="B17" s="1" t="s">
        <v>219</v>
      </c>
      <c r="C17" s="1" t="s">
        <v>0</v>
      </c>
      <c r="D17" s="1" t="s">
        <v>1</v>
      </c>
      <c r="E17" s="1">
        <v>2</v>
      </c>
      <c r="F17" s="1">
        <v>3</v>
      </c>
      <c r="G17" s="1"/>
      <c r="H17" s="1"/>
      <c r="I17" s="1"/>
      <c r="J17" s="1">
        <v>1</v>
      </c>
      <c r="K17" s="1"/>
      <c r="L17" s="1"/>
      <c r="M17" s="1"/>
      <c r="N17" s="1">
        <v>6</v>
      </c>
      <c r="O17" s="1">
        <f t="shared" si="0"/>
        <v>6</v>
      </c>
    </row>
    <row r="18" spans="1:15" x14ac:dyDescent="0.35">
      <c r="A18" s="1" t="s">
        <v>220</v>
      </c>
      <c r="B18" s="1" t="s">
        <v>221</v>
      </c>
      <c r="C18" s="1" t="s">
        <v>0</v>
      </c>
      <c r="D18" s="1" t="s">
        <v>1</v>
      </c>
      <c r="E18" s="1">
        <v>5</v>
      </c>
      <c r="F18" s="1"/>
      <c r="G18" s="1"/>
      <c r="H18" s="1">
        <v>1</v>
      </c>
      <c r="I18" s="1"/>
      <c r="J18" s="1"/>
      <c r="K18" s="1"/>
      <c r="L18" s="1"/>
      <c r="M18" s="1"/>
      <c r="N18" s="1">
        <v>6</v>
      </c>
      <c r="O18" s="1">
        <f t="shared" si="0"/>
        <v>6</v>
      </c>
    </row>
    <row r="19" spans="1:15" x14ac:dyDescent="0.35">
      <c r="A19" s="1" t="s">
        <v>386</v>
      </c>
      <c r="B19" s="1" t="s">
        <v>387</v>
      </c>
      <c r="C19" s="1" t="s">
        <v>0</v>
      </c>
      <c r="D19" s="1" t="s">
        <v>1</v>
      </c>
      <c r="E19" s="1">
        <v>6</v>
      </c>
      <c r="F19" s="1"/>
      <c r="G19" s="1"/>
      <c r="H19" s="1"/>
      <c r="I19" s="1"/>
      <c r="J19" s="1"/>
      <c r="K19" s="1"/>
      <c r="L19" s="1"/>
      <c r="M19" s="1"/>
      <c r="N19" s="1">
        <v>6</v>
      </c>
      <c r="O19" s="1">
        <f t="shared" si="0"/>
        <v>6</v>
      </c>
    </row>
    <row r="20" spans="1:15" x14ac:dyDescent="0.35">
      <c r="A20" s="1" t="s">
        <v>375</v>
      </c>
      <c r="B20" s="1" t="s">
        <v>376</v>
      </c>
      <c r="C20" s="1" t="s">
        <v>0</v>
      </c>
      <c r="D20" s="1" t="s">
        <v>1</v>
      </c>
      <c r="E20" s="1"/>
      <c r="F20" s="1"/>
      <c r="G20" s="1"/>
      <c r="H20" s="1"/>
      <c r="I20" s="1"/>
      <c r="J20" s="1">
        <v>1</v>
      </c>
      <c r="K20" s="1"/>
      <c r="L20" s="1">
        <v>7</v>
      </c>
      <c r="M20" s="1"/>
      <c r="N20" s="1">
        <v>8</v>
      </c>
      <c r="O20" s="1">
        <f t="shared" si="0"/>
        <v>1</v>
      </c>
    </row>
    <row r="21" spans="1:15" x14ac:dyDescent="0.35">
      <c r="A21" s="1" t="s">
        <v>379</v>
      </c>
      <c r="B21" s="1" t="s">
        <v>380</v>
      </c>
      <c r="C21" s="1" t="s">
        <v>0</v>
      </c>
      <c r="D21" s="1" t="s">
        <v>1</v>
      </c>
      <c r="E21" s="1"/>
      <c r="F21" s="1"/>
      <c r="G21" s="1">
        <v>1</v>
      </c>
      <c r="H21" s="1">
        <v>2</v>
      </c>
      <c r="I21" s="1">
        <v>3</v>
      </c>
      <c r="J21" s="1">
        <v>1</v>
      </c>
      <c r="K21" s="1">
        <v>2</v>
      </c>
      <c r="L21" s="1"/>
      <c r="M21" s="1"/>
      <c r="N21" s="1">
        <v>9</v>
      </c>
      <c r="O21" s="1">
        <f t="shared" si="0"/>
        <v>9</v>
      </c>
    </row>
    <row r="22" spans="1:15" x14ac:dyDescent="0.35">
      <c r="A22" s="1" t="s">
        <v>377</v>
      </c>
      <c r="B22" s="1" t="s">
        <v>378</v>
      </c>
      <c r="C22" s="1" t="s">
        <v>0</v>
      </c>
      <c r="D22" s="1" t="s">
        <v>1</v>
      </c>
      <c r="E22" s="1">
        <v>1</v>
      </c>
      <c r="F22" s="1"/>
      <c r="G22" s="1">
        <v>2</v>
      </c>
      <c r="H22" s="1">
        <v>1</v>
      </c>
      <c r="I22" s="1">
        <v>1</v>
      </c>
      <c r="J22" s="1"/>
      <c r="K22" s="1">
        <v>3</v>
      </c>
      <c r="L22" s="1"/>
      <c r="M22" s="1"/>
      <c r="N22" s="1">
        <v>8</v>
      </c>
      <c r="O22" s="1">
        <f t="shared" si="0"/>
        <v>8</v>
      </c>
    </row>
    <row r="23" spans="1:15" x14ac:dyDescent="0.35">
      <c r="A23" s="1" t="s">
        <v>381</v>
      </c>
      <c r="B23" s="1" t="s">
        <v>382</v>
      </c>
      <c r="C23" s="1" t="s">
        <v>0</v>
      </c>
      <c r="D23" s="1" t="s">
        <v>1</v>
      </c>
      <c r="E23" s="1"/>
      <c r="F23" s="1"/>
      <c r="G23" s="1"/>
      <c r="H23" s="1">
        <v>2</v>
      </c>
      <c r="I23" s="1">
        <v>1</v>
      </c>
      <c r="J23" s="1">
        <v>2</v>
      </c>
      <c r="K23" s="1">
        <v>3</v>
      </c>
      <c r="L23" s="1"/>
      <c r="M23" s="1"/>
      <c r="N23" s="1">
        <v>8</v>
      </c>
      <c r="O23" s="1">
        <f t="shared" si="0"/>
        <v>8</v>
      </c>
    </row>
    <row r="24" spans="1:15" x14ac:dyDescent="0.35">
      <c r="A24" s="1" t="s">
        <v>368</v>
      </c>
      <c r="B24" s="1" t="s">
        <v>369</v>
      </c>
      <c r="C24" s="1" t="s">
        <v>0</v>
      </c>
      <c r="D24" s="1" t="s">
        <v>1</v>
      </c>
      <c r="E24" s="1"/>
      <c r="F24" s="1">
        <v>2</v>
      </c>
      <c r="G24" s="1"/>
      <c r="H24" s="1">
        <v>2</v>
      </c>
      <c r="I24" s="1">
        <v>2</v>
      </c>
      <c r="J24" s="1"/>
      <c r="K24" s="1"/>
      <c r="L24" s="1"/>
      <c r="M24" s="1"/>
      <c r="N24" s="1">
        <v>6</v>
      </c>
      <c r="O24" s="1">
        <f t="shared" si="0"/>
        <v>6</v>
      </c>
    </row>
    <row r="25" spans="1:15" x14ac:dyDescent="0.35">
      <c r="A25" s="1" t="s">
        <v>370</v>
      </c>
      <c r="B25" s="1" t="s">
        <v>371</v>
      </c>
      <c r="C25" s="1" t="s">
        <v>0</v>
      </c>
      <c r="D25" s="1" t="s">
        <v>1</v>
      </c>
      <c r="E25" s="1"/>
      <c r="F25" s="1">
        <v>1</v>
      </c>
      <c r="G25" s="1">
        <v>3</v>
      </c>
      <c r="H25" s="1">
        <v>2</v>
      </c>
      <c r="I25" s="1"/>
      <c r="J25" s="1">
        <v>2</v>
      </c>
      <c r="K25" s="1"/>
      <c r="L25" s="1"/>
      <c r="M25" s="1"/>
      <c r="N25" s="1">
        <v>8</v>
      </c>
      <c r="O25" s="1">
        <f t="shared" si="0"/>
        <v>8</v>
      </c>
    </row>
    <row r="26" spans="1:15" x14ac:dyDescent="0.35">
      <c r="A26" s="1" t="s">
        <v>372</v>
      </c>
      <c r="B26" s="1" t="s">
        <v>373</v>
      </c>
      <c r="C26" s="1" t="s">
        <v>0</v>
      </c>
      <c r="D26" s="1" t="s">
        <v>1</v>
      </c>
      <c r="E26" s="1">
        <v>3</v>
      </c>
      <c r="F26" s="1">
        <v>5</v>
      </c>
      <c r="G26" s="1"/>
      <c r="H26" s="1"/>
      <c r="I26" s="1"/>
      <c r="J26" s="1"/>
      <c r="K26" s="1"/>
      <c r="L26" s="1"/>
      <c r="M26" s="1"/>
      <c r="N26" s="1">
        <v>8</v>
      </c>
      <c r="O26" s="1">
        <f t="shared" si="0"/>
        <v>8</v>
      </c>
    </row>
    <row r="27" spans="1:15" x14ac:dyDescent="0.35">
      <c r="A27" s="1" t="s">
        <v>384</v>
      </c>
      <c r="B27" s="1" t="s">
        <v>385</v>
      </c>
      <c r="C27" s="1" t="s">
        <v>0</v>
      </c>
      <c r="D27" s="1" t="s">
        <v>1</v>
      </c>
      <c r="E27" s="1"/>
      <c r="F27" s="1"/>
      <c r="G27" s="1"/>
      <c r="H27" s="1"/>
      <c r="I27" s="1"/>
      <c r="J27" s="1"/>
      <c r="K27" s="1"/>
      <c r="L27" s="1"/>
      <c r="M27" s="1">
        <v>20</v>
      </c>
      <c r="N27" s="1">
        <v>20</v>
      </c>
      <c r="O27" s="1">
        <f t="shared" si="0"/>
        <v>20</v>
      </c>
    </row>
    <row r="28" spans="1:15" x14ac:dyDescent="0.35">
      <c r="A28" s="1" t="s">
        <v>403</v>
      </c>
      <c r="B28" s="1" t="s">
        <v>404</v>
      </c>
      <c r="C28" s="1" t="s">
        <v>0</v>
      </c>
      <c r="D28" s="1" t="s">
        <v>1</v>
      </c>
      <c r="E28" s="1"/>
      <c r="F28" s="1"/>
      <c r="G28" s="1"/>
      <c r="H28" s="1"/>
      <c r="I28" s="1">
        <v>1</v>
      </c>
      <c r="J28" s="1"/>
      <c r="K28" s="1">
        <v>1</v>
      </c>
      <c r="L28" s="1"/>
      <c r="M28" s="1"/>
      <c r="N28" s="1">
        <v>2</v>
      </c>
      <c r="O28" s="1">
        <f t="shared" si="0"/>
        <v>2</v>
      </c>
    </row>
    <row r="29" spans="1:15" x14ac:dyDescent="0.35">
      <c r="A29" s="1" t="s">
        <v>405</v>
      </c>
      <c r="B29" s="1" t="s">
        <v>366</v>
      </c>
      <c r="C29" s="1" t="s">
        <v>0</v>
      </c>
      <c r="D29" s="1" t="s">
        <v>1</v>
      </c>
      <c r="E29" s="1"/>
      <c r="F29" s="1"/>
      <c r="G29" s="1"/>
      <c r="H29" s="1">
        <v>1</v>
      </c>
      <c r="I29" s="1">
        <v>1</v>
      </c>
      <c r="J29" s="1"/>
      <c r="K29" s="1"/>
      <c r="L29" s="1"/>
      <c r="M29" s="1"/>
      <c r="N29" s="1">
        <v>2</v>
      </c>
      <c r="O29" s="1">
        <f t="shared" si="0"/>
        <v>2</v>
      </c>
    </row>
    <row r="30" spans="1:15" x14ac:dyDescent="0.35">
      <c r="A30" s="1" t="s">
        <v>169</v>
      </c>
      <c r="B30" s="1" t="s">
        <v>168</v>
      </c>
      <c r="C30" s="1" t="s">
        <v>0</v>
      </c>
      <c r="D30" s="1" t="s">
        <v>1</v>
      </c>
      <c r="E30" s="1"/>
      <c r="F30" s="1"/>
      <c r="G30" s="1">
        <v>2</v>
      </c>
      <c r="H30" s="1">
        <v>3</v>
      </c>
      <c r="I30" s="1">
        <v>5</v>
      </c>
      <c r="J30" s="1"/>
      <c r="K30" s="1"/>
      <c r="L30" s="1"/>
      <c r="M30" s="1"/>
      <c r="N30" s="1">
        <v>10</v>
      </c>
      <c r="O30" s="1">
        <f t="shared" si="0"/>
        <v>10</v>
      </c>
    </row>
    <row r="31" spans="1:15" x14ac:dyDescent="0.35">
      <c r="A31" s="1" t="s">
        <v>398</v>
      </c>
      <c r="B31" s="1" t="s">
        <v>399</v>
      </c>
      <c r="C31" s="1" t="s">
        <v>0</v>
      </c>
      <c r="D31" s="1" t="s">
        <v>1</v>
      </c>
      <c r="E31" s="1"/>
      <c r="F31" s="1"/>
      <c r="G31" s="1"/>
      <c r="H31" s="1">
        <v>1</v>
      </c>
      <c r="I31" s="1">
        <v>3</v>
      </c>
      <c r="J31" s="1">
        <v>4</v>
      </c>
      <c r="K31" s="1"/>
      <c r="L31" s="1"/>
      <c r="M31" s="1"/>
      <c r="N31" s="1">
        <v>8</v>
      </c>
      <c r="O31" s="1">
        <f t="shared" si="0"/>
        <v>8</v>
      </c>
    </row>
    <row r="32" spans="1:15" x14ac:dyDescent="0.35">
      <c r="A32" s="1" t="s">
        <v>394</v>
      </c>
      <c r="B32" s="1" t="s">
        <v>395</v>
      </c>
      <c r="C32" s="1" t="s">
        <v>0</v>
      </c>
      <c r="D32" s="1" t="s">
        <v>1</v>
      </c>
      <c r="E32" s="1"/>
      <c r="F32" s="1"/>
      <c r="G32" s="1">
        <v>1</v>
      </c>
      <c r="H32" s="1"/>
      <c r="I32" s="1">
        <v>1</v>
      </c>
      <c r="J32" s="1">
        <v>3</v>
      </c>
      <c r="K32" s="1">
        <v>3</v>
      </c>
      <c r="L32" s="1"/>
      <c r="M32" s="1"/>
      <c r="N32" s="1">
        <v>8</v>
      </c>
      <c r="O32" s="1">
        <f t="shared" si="0"/>
        <v>8</v>
      </c>
    </row>
    <row r="33" spans="1:15" x14ac:dyDescent="0.35">
      <c r="A33" s="1" t="s">
        <v>402</v>
      </c>
      <c r="B33" s="1" t="s">
        <v>380</v>
      </c>
      <c r="C33" s="1" t="s">
        <v>0</v>
      </c>
      <c r="D33" s="1" t="s">
        <v>1</v>
      </c>
      <c r="E33" s="1"/>
      <c r="F33" s="1"/>
      <c r="G33" s="1"/>
      <c r="H33" s="1"/>
      <c r="I33" s="1"/>
      <c r="J33" s="1"/>
      <c r="K33" s="1">
        <v>2</v>
      </c>
      <c r="L33" s="1"/>
      <c r="M33" s="1"/>
      <c r="N33" s="1">
        <v>2</v>
      </c>
      <c r="O33" s="1">
        <f t="shared" si="0"/>
        <v>2</v>
      </c>
    </row>
    <row r="34" spans="1:15" x14ac:dyDescent="0.35">
      <c r="A34" s="1" t="s">
        <v>396</v>
      </c>
      <c r="B34" s="1" t="s">
        <v>397</v>
      </c>
      <c r="C34" s="1" t="s">
        <v>0</v>
      </c>
      <c r="D34" s="1" t="s">
        <v>1</v>
      </c>
      <c r="E34" s="1"/>
      <c r="F34" s="1"/>
      <c r="G34" s="1">
        <v>2</v>
      </c>
      <c r="H34" s="1">
        <v>1</v>
      </c>
      <c r="I34" s="1">
        <v>5</v>
      </c>
      <c r="J34" s="1"/>
      <c r="K34" s="1"/>
      <c r="L34" s="1"/>
      <c r="M34" s="1"/>
      <c r="N34" s="1">
        <v>8</v>
      </c>
      <c r="O34" s="1">
        <f t="shared" si="0"/>
        <v>8</v>
      </c>
    </row>
    <row r="35" spans="1:15" x14ac:dyDescent="0.35">
      <c r="A35" s="1" t="s">
        <v>42</v>
      </c>
      <c r="B35" s="1" t="s">
        <v>43</v>
      </c>
      <c r="C35" s="1" t="s">
        <v>0</v>
      </c>
      <c r="D35" s="1" t="s">
        <v>1</v>
      </c>
      <c r="E35" s="1">
        <v>2</v>
      </c>
      <c r="F35" s="1"/>
      <c r="G35" s="1"/>
      <c r="H35" s="1"/>
      <c r="I35" s="1"/>
      <c r="J35" s="1"/>
      <c r="K35" s="1"/>
      <c r="L35" s="1"/>
      <c r="M35" s="1"/>
      <c r="N35" s="1">
        <v>2</v>
      </c>
      <c r="O35" s="1">
        <f t="shared" si="0"/>
        <v>2</v>
      </c>
    </row>
    <row r="36" spans="1:15" x14ac:dyDescent="0.35">
      <c r="A36" s="1" t="s">
        <v>14</v>
      </c>
      <c r="B36" s="1" t="s">
        <v>15</v>
      </c>
      <c r="C36" s="1" t="s">
        <v>0</v>
      </c>
      <c r="D36" s="1" t="s">
        <v>1</v>
      </c>
      <c r="E36" s="1">
        <v>2</v>
      </c>
      <c r="F36" s="1"/>
      <c r="G36" s="1"/>
      <c r="H36" s="1">
        <v>2</v>
      </c>
      <c r="I36" s="1">
        <v>2</v>
      </c>
      <c r="J36" s="1">
        <v>1</v>
      </c>
      <c r="K36" s="1">
        <v>3</v>
      </c>
      <c r="L36" s="1"/>
      <c r="M36" s="1"/>
      <c r="N36" s="1">
        <v>10</v>
      </c>
      <c r="O36" s="1">
        <f t="shared" si="0"/>
        <v>10</v>
      </c>
    </row>
    <row r="37" spans="1:15" x14ac:dyDescent="0.35">
      <c r="A37" s="1" t="s">
        <v>44</v>
      </c>
      <c r="B37" s="1" t="s">
        <v>45</v>
      </c>
      <c r="C37" s="1" t="s">
        <v>0</v>
      </c>
      <c r="D37" s="1" t="s">
        <v>1</v>
      </c>
      <c r="E37" s="1"/>
      <c r="F37" s="1">
        <v>2</v>
      </c>
      <c r="G37" s="1">
        <v>1</v>
      </c>
      <c r="H37" s="1">
        <v>2</v>
      </c>
      <c r="I37" s="1"/>
      <c r="J37" s="1">
        <v>2</v>
      </c>
      <c r="K37" s="1"/>
      <c r="L37" s="1">
        <v>1</v>
      </c>
      <c r="M37" s="1"/>
      <c r="N37" s="1">
        <v>8</v>
      </c>
      <c r="O37" s="1">
        <f t="shared" si="0"/>
        <v>7</v>
      </c>
    </row>
    <row r="38" spans="1:15" x14ac:dyDescent="0.35">
      <c r="A38" s="1" t="s">
        <v>400</v>
      </c>
      <c r="B38" s="1" t="s">
        <v>401</v>
      </c>
      <c r="C38" s="1" t="s">
        <v>0</v>
      </c>
      <c r="D38" s="1" t="s">
        <v>1</v>
      </c>
      <c r="E38" s="1"/>
      <c r="F38" s="1"/>
      <c r="G38" s="1"/>
      <c r="H38" s="1"/>
      <c r="I38" s="1">
        <v>2</v>
      </c>
      <c r="J38" s="1"/>
      <c r="K38" s="1"/>
      <c r="L38" s="1"/>
      <c r="M38" s="1"/>
      <c r="N38" s="1">
        <v>2</v>
      </c>
      <c r="O38" s="1">
        <f t="shared" si="0"/>
        <v>2</v>
      </c>
    </row>
    <row r="39" spans="1:15" x14ac:dyDescent="0.35">
      <c r="A39" s="1" t="s">
        <v>16</v>
      </c>
      <c r="B39" s="1" t="s">
        <v>17</v>
      </c>
      <c r="C39" s="1" t="s">
        <v>0</v>
      </c>
      <c r="D39" s="1" t="s">
        <v>1</v>
      </c>
      <c r="E39" s="1"/>
      <c r="F39" s="1"/>
      <c r="G39" s="1"/>
      <c r="H39" s="1">
        <v>3</v>
      </c>
      <c r="I39" s="1">
        <v>3</v>
      </c>
      <c r="J39" s="1">
        <v>1</v>
      </c>
      <c r="K39" s="1">
        <v>1</v>
      </c>
      <c r="L39" s="1"/>
      <c r="M39" s="1"/>
      <c r="N39" s="1">
        <v>8</v>
      </c>
      <c r="O39" s="1">
        <f t="shared" si="0"/>
        <v>8</v>
      </c>
    </row>
    <row r="40" spans="1:15" x14ac:dyDescent="0.35">
      <c r="A40" s="1" t="s">
        <v>471</v>
      </c>
      <c r="B40" s="1"/>
      <c r="C40" s="1"/>
      <c r="D40" s="1"/>
      <c r="E40" s="1">
        <v>42</v>
      </c>
      <c r="F40" s="1">
        <v>18</v>
      </c>
      <c r="G40" s="1">
        <v>21</v>
      </c>
      <c r="H40" s="1">
        <v>27</v>
      </c>
      <c r="I40" s="1">
        <v>30</v>
      </c>
      <c r="J40" s="1">
        <v>24</v>
      </c>
      <c r="K40" s="1">
        <v>22</v>
      </c>
      <c r="L40" s="1">
        <v>8</v>
      </c>
      <c r="M40" s="1">
        <v>20</v>
      </c>
      <c r="N40" s="1">
        <v>212</v>
      </c>
      <c r="O40" s="1">
        <f t="shared" si="0"/>
        <v>204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"/>
  <sheetViews>
    <sheetView workbookViewId="0">
      <selection activeCell="O23" sqref="O23"/>
    </sheetView>
  </sheetViews>
  <sheetFormatPr defaultColWidth="8.69921875" defaultRowHeight="18" x14ac:dyDescent="0.35"/>
  <cols>
    <col min="1" max="1" width="9.3984375" style="5" bestFit="1" customWidth="1"/>
    <col min="2" max="2" width="28.5" style="5" bestFit="1" customWidth="1"/>
    <col min="3" max="3" width="8.5" style="5" bestFit="1" customWidth="1"/>
    <col min="4" max="4" width="8.69921875" style="5"/>
    <col min="5" max="12" width="5.1992187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473</v>
      </c>
      <c r="B1" s="5" t="s">
        <v>13</v>
      </c>
    </row>
    <row r="2" spans="1:14" x14ac:dyDescent="0.35">
      <c r="A2" s="4" t="s">
        <v>474</v>
      </c>
      <c r="B2" s="5" t="s">
        <v>72</v>
      </c>
    </row>
    <row r="3" spans="1:14" x14ac:dyDescent="0.35">
      <c r="A3" s="4" t="s">
        <v>475</v>
      </c>
      <c r="B3" s="5" t="s">
        <v>421</v>
      </c>
    </row>
    <row r="5" spans="1:14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7" t="s">
        <v>480</v>
      </c>
      <c r="N5" s="7"/>
    </row>
    <row r="6" spans="1:14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481</v>
      </c>
      <c r="N6" s="3" t="s">
        <v>482</v>
      </c>
    </row>
    <row r="7" spans="1:14" x14ac:dyDescent="0.35">
      <c r="A7" s="1" t="s">
        <v>62</v>
      </c>
      <c r="B7" s="1" t="s">
        <v>50</v>
      </c>
      <c r="C7" s="1" t="s">
        <v>0</v>
      </c>
      <c r="D7" s="1" t="s">
        <v>1</v>
      </c>
      <c r="E7" s="1">
        <v>2</v>
      </c>
      <c r="F7" s="1">
        <v>6</v>
      </c>
      <c r="G7" s="1">
        <v>5</v>
      </c>
      <c r="H7" s="1">
        <v>4</v>
      </c>
      <c r="I7" s="1">
        <v>2</v>
      </c>
      <c r="J7" s="1"/>
      <c r="K7" s="1">
        <v>3</v>
      </c>
      <c r="L7" s="1"/>
      <c r="M7" s="1">
        <v>22</v>
      </c>
      <c r="N7" s="1">
        <f>SUM(E7:K7)</f>
        <v>22</v>
      </c>
    </row>
    <row r="8" spans="1:14" x14ac:dyDescent="0.35">
      <c r="A8" s="1" t="s">
        <v>69</v>
      </c>
      <c r="B8" s="1" t="s">
        <v>70</v>
      </c>
      <c r="C8" s="1" t="s">
        <v>0</v>
      </c>
      <c r="D8" s="1" t="s">
        <v>1</v>
      </c>
      <c r="E8" s="1">
        <v>2</v>
      </c>
      <c r="F8" s="1"/>
      <c r="G8" s="1">
        <v>4</v>
      </c>
      <c r="H8" s="1"/>
      <c r="I8" s="1">
        <v>2</v>
      </c>
      <c r="J8" s="1"/>
      <c r="K8" s="1">
        <v>1</v>
      </c>
      <c r="L8" s="1"/>
      <c r="M8" s="1">
        <v>9</v>
      </c>
      <c r="N8" s="1">
        <f t="shared" ref="N8:N24" si="0">SUM(E8:K8)</f>
        <v>9</v>
      </c>
    </row>
    <row r="9" spans="1:14" x14ac:dyDescent="0.35">
      <c r="A9" s="1" t="s">
        <v>63</v>
      </c>
      <c r="B9" s="1" t="s">
        <v>64</v>
      </c>
      <c r="C9" s="1" t="s">
        <v>0</v>
      </c>
      <c r="D9" s="1" t="s">
        <v>1</v>
      </c>
      <c r="E9" s="1"/>
      <c r="F9" s="1"/>
      <c r="G9" s="1"/>
      <c r="H9" s="1">
        <v>1</v>
      </c>
      <c r="I9" s="1">
        <v>1</v>
      </c>
      <c r="J9" s="1">
        <v>1</v>
      </c>
      <c r="K9" s="1">
        <v>2</v>
      </c>
      <c r="L9" s="1">
        <v>4</v>
      </c>
      <c r="M9" s="1">
        <v>9</v>
      </c>
      <c r="N9" s="1">
        <f t="shared" si="0"/>
        <v>5</v>
      </c>
    </row>
    <row r="10" spans="1:14" x14ac:dyDescent="0.35">
      <c r="A10" s="1" t="s">
        <v>67</v>
      </c>
      <c r="B10" s="1" t="s">
        <v>68</v>
      </c>
      <c r="C10" s="1" t="s">
        <v>0</v>
      </c>
      <c r="D10" s="1" t="s">
        <v>1</v>
      </c>
      <c r="E10" s="1"/>
      <c r="F10" s="1"/>
      <c r="G10" s="1">
        <v>5</v>
      </c>
      <c r="H10" s="1">
        <v>4</v>
      </c>
      <c r="I10" s="1">
        <v>4</v>
      </c>
      <c r="J10" s="1">
        <v>1</v>
      </c>
      <c r="K10" s="1">
        <v>1</v>
      </c>
      <c r="L10" s="1">
        <v>6</v>
      </c>
      <c r="M10" s="1">
        <v>21</v>
      </c>
      <c r="N10" s="1">
        <f t="shared" si="0"/>
        <v>15</v>
      </c>
    </row>
    <row r="11" spans="1:14" x14ac:dyDescent="0.35">
      <c r="A11" s="1" t="s">
        <v>441</v>
      </c>
      <c r="B11" s="1" t="s">
        <v>442</v>
      </c>
      <c r="C11" s="1" t="s">
        <v>0</v>
      </c>
      <c r="D11" s="1" t="s">
        <v>1</v>
      </c>
      <c r="E11" s="1">
        <v>9</v>
      </c>
      <c r="F11" s="1"/>
      <c r="G11" s="1"/>
      <c r="H11" s="1"/>
      <c r="I11" s="1"/>
      <c r="J11" s="1"/>
      <c r="K11" s="1"/>
      <c r="L11" s="1"/>
      <c r="M11" s="1">
        <v>9</v>
      </c>
      <c r="N11" s="1">
        <f t="shared" si="0"/>
        <v>9</v>
      </c>
    </row>
    <row r="12" spans="1:14" x14ac:dyDescent="0.35">
      <c r="A12" s="1" t="s">
        <v>443</v>
      </c>
      <c r="B12" s="1" t="s">
        <v>444</v>
      </c>
      <c r="C12" s="1" t="s">
        <v>0</v>
      </c>
      <c r="D12" s="1" t="s">
        <v>1</v>
      </c>
      <c r="E12" s="1">
        <v>9</v>
      </c>
      <c r="F12" s="1"/>
      <c r="G12" s="1"/>
      <c r="H12" s="1"/>
      <c r="I12" s="1"/>
      <c r="J12" s="1"/>
      <c r="K12" s="1"/>
      <c r="L12" s="1"/>
      <c r="M12" s="1">
        <v>9</v>
      </c>
      <c r="N12" s="1">
        <f t="shared" si="0"/>
        <v>9</v>
      </c>
    </row>
    <row r="13" spans="1:14" x14ac:dyDescent="0.35">
      <c r="A13" s="1" t="s">
        <v>153</v>
      </c>
      <c r="B13" s="1" t="s">
        <v>83</v>
      </c>
      <c r="C13" s="1" t="s">
        <v>0</v>
      </c>
      <c r="D13" s="1" t="s">
        <v>1</v>
      </c>
      <c r="E13" s="1"/>
      <c r="F13" s="1">
        <v>1</v>
      </c>
      <c r="G13" s="1">
        <v>1</v>
      </c>
      <c r="H13" s="1">
        <v>1</v>
      </c>
      <c r="I13" s="1">
        <v>11</v>
      </c>
      <c r="J13" s="1">
        <v>6</v>
      </c>
      <c r="K13" s="1">
        <v>3</v>
      </c>
      <c r="L13" s="1"/>
      <c r="M13" s="1">
        <v>23</v>
      </c>
      <c r="N13" s="1">
        <f t="shared" si="0"/>
        <v>23</v>
      </c>
    </row>
    <row r="14" spans="1:14" x14ac:dyDescent="0.35">
      <c r="A14" s="1" t="s">
        <v>435</v>
      </c>
      <c r="B14" s="1" t="s">
        <v>436</v>
      </c>
      <c r="C14" s="1" t="s">
        <v>0</v>
      </c>
      <c r="D14" s="1" t="s">
        <v>1</v>
      </c>
      <c r="E14" s="1">
        <v>2</v>
      </c>
      <c r="F14" s="1">
        <v>1</v>
      </c>
      <c r="G14" s="1">
        <v>2</v>
      </c>
      <c r="H14" s="1"/>
      <c r="I14" s="1">
        <v>2</v>
      </c>
      <c r="J14" s="1"/>
      <c r="K14" s="1">
        <v>2</v>
      </c>
      <c r="L14" s="1"/>
      <c r="M14" s="1">
        <v>9</v>
      </c>
      <c r="N14" s="1">
        <f t="shared" si="0"/>
        <v>9</v>
      </c>
    </row>
    <row r="15" spans="1:14" x14ac:dyDescent="0.35">
      <c r="A15" s="1" t="s">
        <v>437</v>
      </c>
      <c r="B15" s="1" t="s">
        <v>438</v>
      </c>
      <c r="C15" s="1" t="s">
        <v>0</v>
      </c>
      <c r="D15" s="1" t="s">
        <v>1</v>
      </c>
      <c r="E15" s="1"/>
      <c r="F15" s="1">
        <v>2</v>
      </c>
      <c r="G15" s="1">
        <v>7</v>
      </c>
      <c r="H15" s="1"/>
      <c r="I15" s="1"/>
      <c r="J15" s="1"/>
      <c r="K15" s="1"/>
      <c r="L15" s="1"/>
      <c r="M15" s="1">
        <v>9</v>
      </c>
      <c r="N15" s="1">
        <f t="shared" si="0"/>
        <v>9</v>
      </c>
    </row>
    <row r="16" spans="1:14" x14ac:dyDescent="0.35">
      <c r="A16" s="1" t="s">
        <v>439</v>
      </c>
      <c r="B16" s="1" t="s">
        <v>440</v>
      </c>
      <c r="C16" s="1" t="s">
        <v>0</v>
      </c>
      <c r="D16" s="1" t="s">
        <v>1</v>
      </c>
      <c r="E16" s="1">
        <v>7</v>
      </c>
      <c r="F16" s="1">
        <v>1</v>
      </c>
      <c r="G16" s="1">
        <v>1</v>
      </c>
      <c r="H16" s="1"/>
      <c r="I16" s="1"/>
      <c r="J16" s="1"/>
      <c r="K16" s="1"/>
      <c r="L16" s="1"/>
      <c r="M16" s="1">
        <v>9</v>
      </c>
      <c r="N16" s="1">
        <f t="shared" si="0"/>
        <v>9</v>
      </c>
    </row>
    <row r="17" spans="1:14" x14ac:dyDescent="0.35">
      <c r="A17" s="1" t="s">
        <v>426</v>
      </c>
      <c r="B17" s="1" t="s">
        <v>427</v>
      </c>
      <c r="C17" s="1" t="s">
        <v>0</v>
      </c>
      <c r="D17" s="1" t="s">
        <v>1</v>
      </c>
      <c r="E17" s="1">
        <v>18</v>
      </c>
      <c r="F17" s="1">
        <v>1</v>
      </c>
      <c r="G17" s="1">
        <v>4</v>
      </c>
      <c r="H17" s="1"/>
      <c r="I17" s="1"/>
      <c r="J17" s="1"/>
      <c r="K17" s="1"/>
      <c r="L17" s="1"/>
      <c r="M17" s="1">
        <v>23</v>
      </c>
      <c r="N17" s="1">
        <f t="shared" si="0"/>
        <v>23</v>
      </c>
    </row>
    <row r="18" spans="1:14" x14ac:dyDescent="0.35">
      <c r="A18" s="1" t="s">
        <v>424</v>
      </c>
      <c r="B18" s="1" t="s">
        <v>425</v>
      </c>
      <c r="C18" s="1" t="s">
        <v>0</v>
      </c>
      <c r="D18" s="1" t="s">
        <v>1</v>
      </c>
      <c r="E18" s="1">
        <v>3</v>
      </c>
      <c r="F18" s="1">
        <v>3</v>
      </c>
      <c r="G18" s="1">
        <v>4</v>
      </c>
      <c r="H18" s="1">
        <v>1</v>
      </c>
      <c r="I18" s="1">
        <v>4</v>
      </c>
      <c r="J18" s="1">
        <v>4</v>
      </c>
      <c r="K18" s="1">
        <v>4</v>
      </c>
      <c r="L18" s="1"/>
      <c r="M18" s="1">
        <v>23</v>
      </c>
      <c r="N18" s="1">
        <f t="shared" si="0"/>
        <v>23</v>
      </c>
    </row>
    <row r="19" spans="1:14" x14ac:dyDescent="0.35">
      <c r="A19" s="1" t="s">
        <v>429</v>
      </c>
      <c r="B19" s="1" t="s">
        <v>430</v>
      </c>
      <c r="C19" s="1" t="s">
        <v>0</v>
      </c>
      <c r="D19" s="1" t="s">
        <v>1</v>
      </c>
      <c r="E19" s="1">
        <v>13</v>
      </c>
      <c r="F19" s="1">
        <v>4</v>
      </c>
      <c r="G19" s="1">
        <v>1</v>
      </c>
      <c r="H19" s="1">
        <v>3</v>
      </c>
      <c r="I19" s="1">
        <v>2</v>
      </c>
      <c r="J19" s="1"/>
      <c r="K19" s="1"/>
      <c r="L19" s="1"/>
      <c r="M19" s="1">
        <v>23</v>
      </c>
      <c r="N19" s="1">
        <f t="shared" si="0"/>
        <v>23</v>
      </c>
    </row>
    <row r="20" spans="1:14" x14ac:dyDescent="0.35">
      <c r="A20" s="1" t="s">
        <v>422</v>
      </c>
      <c r="B20" s="1" t="s">
        <v>423</v>
      </c>
      <c r="C20" s="1" t="s">
        <v>0</v>
      </c>
      <c r="D20" s="1" t="s">
        <v>1</v>
      </c>
      <c r="E20" s="1">
        <v>17</v>
      </c>
      <c r="F20" s="1">
        <v>6</v>
      </c>
      <c r="G20" s="1"/>
      <c r="H20" s="1"/>
      <c r="I20" s="1"/>
      <c r="J20" s="1"/>
      <c r="K20" s="1"/>
      <c r="L20" s="1"/>
      <c r="M20" s="1">
        <v>23</v>
      </c>
      <c r="N20" s="1">
        <f t="shared" si="0"/>
        <v>23</v>
      </c>
    </row>
    <row r="21" spans="1:14" x14ac:dyDescent="0.35">
      <c r="A21" s="1" t="s">
        <v>431</v>
      </c>
      <c r="B21" s="1" t="s">
        <v>432</v>
      </c>
      <c r="C21" s="1" t="s">
        <v>0</v>
      </c>
      <c r="D21" s="1" t="s">
        <v>1</v>
      </c>
      <c r="E21" s="1"/>
      <c r="F21" s="1"/>
      <c r="G21" s="1">
        <v>6</v>
      </c>
      <c r="H21" s="1">
        <v>11</v>
      </c>
      <c r="I21" s="1">
        <v>6</v>
      </c>
      <c r="J21" s="1"/>
      <c r="K21" s="1"/>
      <c r="L21" s="1"/>
      <c r="M21" s="1">
        <v>23</v>
      </c>
      <c r="N21" s="1">
        <f t="shared" si="0"/>
        <v>23</v>
      </c>
    </row>
    <row r="22" spans="1:14" x14ac:dyDescent="0.35">
      <c r="A22" s="1" t="s">
        <v>433</v>
      </c>
      <c r="B22" s="1" t="s">
        <v>434</v>
      </c>
      <c r="C22" s="1" t="s">
        <v>0</v>
      </c>
      <c r="D22" s="1" t="s">
        <v>1</v>
      </c>
      <c r="E22" s="1"/>
      <c r="F22" s="1"/>
      <c r="G22" s="1">
        <v>4</v>
      </c>
      <c r="H22" s="1"/>
      <c r="I22" s="1">
        <v>5</v>
      </c>
      <c r="J22" s="1"/>
      <c r="K22" s="1"/>
      <c r="L22" s="1"/>
      <c r="M22" s="1">
        <v>9</v>
      </c>
      <c r="N22" s="1">
        <f t="shared" si="0"/>
        <v>9</v>
      </c>
    </row>
    <row r="23" spans="1:14" x14ac:dyDescent="0.35">
      <c r="A23" s="1" t="s">
        <v>428</v>
      </c>
      <c r="B23" s="1" t="s">
        <v>84</v>
      </c>
      <c r="C23" s="1" t="s">
        <v>0</v>
      </c>
      <c r="D23" s="1" t="s">
        <v>1</v>
      </c>
      <c r="E23" s="1"/>
      <c r="F23" s="1"/>
      <c r="G23" s="1">
        <v>3</v>
      </c>
      <c r="H23" s="1">
        <v>7</v>
      </c>
      <c r="I23" s="1">
        <v>9</v>
      </c>
      <c r="J23" s="1">
        <v>3</v>
      </c>
      <c r="K23" s="1">
        <v>1</v>
      </c>
      <c r="L23" s="1"/>
      <c r="M23" s="1">
        <v>23</v>
      </c>
      <c r="N23" s="1">
        <f t="shared" si="0"/>
        <v>23</v>
      </c>
    </row>
    <row r="24" spans="1:14" x14ac:dyDescent="0.35">
      <c r="A24" s="1" t="s">
        <v>471</v>
      </c>
      <c r="B24" s="1"/>
      <c r="C24" s="1"/>
      <c r="D24" s="1"/>
      <c r="E24" s="1">
        <v>82</v>
      </c>
      <c r="F24" s="1">
        <v>25</v>
      </c>
      <c r="G24" s="1">
        <v>47</v>
      </c>
      <c r="H24" s="1">
        <v>32</v>
      </c>
      <c r="I24" s="1">
        <v>48</v>
      </c>
      <c r="J24" s="1">
        <v>15</v>
      </c>
      <c r="K24" s="1">
        <v>17</v>
      </c>
      <c r="L24" s="1">
        <v>10</v>
      </c>
      <c r="M24" s="1">
        <v>276</v>
      </c>
      <c r="N24" s="1">
        <f t="shared" si="0"/>
        <v>266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O23" sqref="O23"/>
    </sheetView>
  </sheetViews>
  <sheetFormatPr defaultColWidth="8.69921875" defaultRowHeight="18" x14ac:dyDescent="0.35"/>
  <cols>
    <col min="1" max="1" width="9.3984375" style="5" bestFit="1" customWidth="1"/>
    <col min="2" max="2" width="24.59765625" style="5" bestFit="1" customWidth="1"/>
    <col min="3" max="3" width="8.5" style="5" bestFit="1" customWidth="1"/>
    <col min="4" max="4" width="8.69921875" style="5"/>
    <col min="5" max="11" width="4.5" style="5" bestFit="1" customWidth="1"/>
    <col min="12" max="12" width="8.59765625" style="5" bestFit="1" customWidth="1"/>
    <col min="13" max="13" width="7.19921875" style="5" bestFit="1" customWidth="1"/>
    <col min="14" max="16384" width="8.69921875" style="5"/>
  </cols>
  <sheetData>
    <row r="1" spans="1:13" x14ac:dyDescent="0.35">
      <c r="A1" s="4" t="s">
        <v>473</v>
      </c>
      <c r="B1" s="5" t="s">
        <v>13</v>
      </c>
    </row>
    <row r="2" spans="1:13" x14ac:dyDescent="0.35">
      <c r="A2" s="4" t="s">
        <v>474</v>
      </c>
      <c r="B2" s="5" t="s">
        <v>72</v>
      </c>
    </row>
    <row r="3" spans="1:13" x14ac:dyDescent="0.35">
      <c r="A3" s="4" t="s">
        <v>475</v>
      </c>
      <c r="B3" s="5" t="s">
        <v>406</v>
      </c>
    </row>
    <row r="5" spans="1:13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7" t="s">
        <v>480</v>
      </c>
      <c r="M5" s="7"/>
    </row>
    <row r="6" spans="1:13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5</v>
      </c>
      <c r="J6" s="2" t="s">
        <v>6</v>
      </c>
      <c r="K6" s="2" t="s">
        <v>8</v>
      </c>
      <c r="L6" s="3" t="s">
        <v>481</v>
      </c>
      <c r="M6" s="3" t="s">
        <v>482</v>
      </c>
    </row>
    <row r="7" spans="1:13" x14ac:dyDescent="0.35">
      <c r="A7" s="1" t="s">
        <v>285</v>
      </c>
      <c r="B7" s="1" t="s">
        <v>286</v>
      </c>
      <c r="C7" s="1" t="s">
        <v>0</v>
      </c>
      <c r="D7" s="1" t="s">
        <v>1</v>
      </c>
      <c r="E7" s="1"/>
      <c r="F7" s="1"/>
      <c r="G7" s="1"/>
      <c r="H7" s="1"/>
      <c r="I7" s="1">
        <v>1</v>
      </c>
      <c r="J7" s="1">
        <v>2</v>
      </c>
      <c r="K7" s="1"/>
      <c r="L7" s="1">
        <v>3</v>
      </c>
      <c r="M7" s="1">
        <f>SUM(E7:J7)</f>
        <v>3</v>
      </c>
    </row>
    <row r="8" spans="1:13" x14ac:dyDescent="0.35">
      <c r="A8" s="1" t="s">
        <v>407</v>
      </c>
      <c r="B8" s="1" t="s">
        <v>374</v>
      </c>
      <c r="C8" s="1" t="s">
        <v>0</v>
      </c>
      <c r="D8" s="1" t="s">
        <v>1</v>
      </c>
      <c r="E8" s="1"/>
      <c r="F8" s="1"/>
      <c r="G8" s="1"/>
      <c r="H8" s="1"/>
      <c r="I8" s="1"/>
      <c r="J8" s="1"/>
      <c r="K8" s="1">
        <v>4</v>
      </c>
      <c r="L8" s="1">
        <v>4</v>
      </c>
      <c r="M8" s="1">
        <f t="shared" ref="M8:M16" si="0">SUM(E8:J8)</f>
        <v>0</v>
      </c>
    </row>
    <row r="9" spans="1:13" x14ac:dyDescent="0.35">
      <c r="A9" s="1" t="s">
        <v>408</v>
      </c>
      <c r="B9" s="1" t="s">
        <v>383</v>
      </c>
      <c r="C9" s="1" t="s">
        <v>0</v>
      </c>
      <c r="D9" s="1" t="s">
        <v>1</v>
      </c>
      <c r="E9" s="1">
        <v>3</v>
      </c>
      <c r="F9" s="1"/>
      <c r="G9" s="1"/>
      <c r="H9" s="1"/>
      <c r="I9" s="1"/>
      <c r="J9" s="1"/>
      <c r="K9" s="1"/>
      <c r="L9" s="1">
        <v>3</v>
      </c>
      <c r="M9" s="1">
        <f t="shared" si="0"/>
        <v>3</v>
      </c>
    </row>
    <row r="10" spans="1:13" x14ac:dyDescent="0.35">
      <c r="A10" s="1" t="s">
        <v>409</v>
      </c>
      <c r="B10" s="1" t="s">
        <v>410</v>
      </c>
      <c r="C10" s="1" t="s">
        <v>0</v>
      </c>
      <c r="D10" s="1" t="s">
        <v>1</v>
      </c>
      <c r="E10" s="1"/>
      <c r="F10" s="1"/>
      <c r="G10" s="1">
        <v>2</v>
      </c>
      <c r="H10" s="1">
        <v>1</v>
      </c>
      <c r="I10" s="1"/>
      <c r="J10" s="1"/>
      <c r="K10" s="1"/>
      <c r="L10" s="1">
        <v>3</v>
      </c>
      <c r="M10" s="1">
        <f t="shared" si="0"/>
        <v>3</v>
      </c>
    </row>
    <row r="11" spans="1:13" x14ac:dyDescent="0.35">
      <c r="A11" s="1" t="s">
        <v>411</v>
      </c>
      <c r="B11" s="1" t="s">
        <v>412</v>
      </c>
      <c r="C11" s="1" t="s">
        <v>0</v>
      </c>
      <c r="D11" s="1" t="s">
        <v>1</v>
      </c>
      <c r="E11" s="1"/>
      <c r="F11" s="1"/>
      <c r="G11" s="1"/>
      <c r="H11" s="1"/>
      <c r="I11" s="1"/>
      <c r="J11" s="1">
        <v>3</v>
      </c>
      <c r="K11" s="1"/>
      <c r="L11" s="1">
        <v>3</v>
      </c>
      <c r="M11" s="1">
        <f t="shared" si="0"/>
        <v>3</v>
      </c>
    </row>
    <row r="12" spans="1:13" x14ac:dyDescent="0.35">
      <c r="A12" s="1" t="s">
        <v>419</v>
      </c>
      <c r="B12" s="1" t="s">
        <v>420</v>
      </c>
      <c r="C12" s="1" t="s">
        <v>0</v>
      </c>
      <c r="D12" s="1" t="s">
        <v>1</v>
      </c>
      <c r="E12" s="1">
        <v>2</v>
      </c>
      <c r="F12" s="1">
        <v>1</v>
      </c>
      <c r="G12" s="1"/>
      <c r="H12" s="1"/>
      <c r="I12" s="1"/>
      <c r="J12" s="1"/>
      <c r="K12" s="1"/>
      <c r="L12" s="1">
        <v>3</v>
      </c>
      <c r="M12" s="1">
        <f t="shared" si="0"/>
        <v>3</v>
      </c>
    </row>
    <row r="13" spans="1:13" x14ac:dyDescent="0.35">
      <c r="A13" s="1" t="s">
        <v>415</v>
      </c>
      <c r="B13" s="1" t="s">
        <v>416</v>
      </c>
      <c r="C13" s="1" t="s">
        <v>0</v>
      </c>
      <c r="D13" s="1" t="s">
        <v>1</v>
      </c>
      <c r="E13" s="1"/>
      <c r="F13" s="1"/>
      <c r="G13" s="1"/>
      <c r="H13" s="1"/>
      <c r="I13" s="1"/>
      <c r="J13" s="1">
        <v>1</v>
      </c>
      <c r="K13" s="1">
        <v>2</v>
      </c>
      <c r="L13" s="1">
        <v>3</v>
      </c>
      <c r="M13" s="1">
        <f t="shared" si="0"/>
        <v>1</v>
      </c>
    </row>
    <row r="14" spans="1:13" x14ac:dyDescent="0.35">
      <c r="A14" s="1" t="s">
        <v>413</v>
      </c>
      <c r="B14" s="1" t="s">
        <v>414</v>
      </c>
      <c r="C14" s="1" t="s">
        <v>0</v>
      </c>
      <c r="D14" s="1" t="s">
        <v>1</v>
      </c>
      <c r="E14" s="1"/>
      <c r="F14" s="1">
        <v>2</v>
      </c>
      <c r="G14" s="1">
        <v>1</v>
      </c>
      <c r="H14" s="1"/>
      <c r="I14" s="1"/>
      <c r="J14" s="1"/>
      <c r="K14" s="1"/>
      <c r="L14" s="1">
        <v>3</v>
      </c>
      <c r="M14" s="1">
        <f t="shared" si="0"/>
        <v>3</v>
      </c>
    </row>
    <row r="15" spans="1:13" x14ac:dyDescent="0.35">
      <c r="A15" s="1" t="s">
        <v>417</v>
      </c>
      <c r="B15" s="1" t="s">
        <v>418</v>
      </c>
      <c r="C15" s="1" t="s">
        <v>0</v>
      </c>
      <c r="D15" s="1" t="s">
        <v>1</v>
      </c>
      <c r="E15" s="1"/>
      <c r="F15" s="1">
        <v>2</v>
      </c>
      <c r="G15" s="1">
        <v>1</v>
      </c>
      <c r="H15" s="1"/>
      <c r="I15" s="1"/>
      <c r="J15" s="1"/>
      <c r="K15" s="1"/>
      <c r="L15" s="1">
        <v>3</v>
      </c>
      <c r="M15" s="1">
        <f t="shared" si="0"/>
        <v>3</v>
      </c>
    </row>
    <row r="16" spans="1:13" x14ac:dyDescent="0.35">
      <c r="A16" s="1" t="s">
        <v>471</v>
      </c>
      <c r="B16" s="1"/>
      <c r="C16" s="1"/>
      <c r="D16" s="1"/>
      <c r="E16" s="1">
        <v>5</v>
      </c>
      <c r="F16" s="1">
        <v>5</v>
      </c>
      <c r="G16" s="1">
        <v>4</v>
      </c>
      <c r="H16" s="1">
        <v>1</v>
      </c>
      <c r="I16" s="1">
        <v>1</v>
      </c>
      <c r="J16" s="1">
        <v>6</v>
      </c>
      <c r="K16" s="1">
        <v>6</v>
      </c>
      <c r="L16" s="1">
        <v>28</v>
      </c>
      <c r="M16" s="1">
        <f t="shared" si="0"/>
        <v>22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workbookViewId="0">
      <selection activeCell="O23" sqref="O23"/>
    </sheetView>
  </sheetViews>
  <sheetFormatPr defaultColWidth="8.69921875" defaultRowHeight="18" x14ac:dyDescent="0.35"/>
  <cols>
    <col min="1" max="1" width="9.3984375" style="5" bestFit="1" customWidth="1"/>
    <col min="2" max="2" width="23.59765625" style="5" bestFit="1" customWidth="1"/>
    <col min="3" max="3" width="8.5" style="5" bestFit="1" customWidth="1"/>
    <col min="4" max="4" width="8.69921875" style="5"/>
    <col min="5" max="9" width="5.19921875" style="5" bestFit="1" customWidth="1"/>
    <col min="10" max="10" width="4.5" style="5" bestFit="1" customWidth="1"/>
    <col min="11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473</v>
      </c>
      <c r="B1" s="5" t="s">
        <v>13</v>
      </c>
    </row>
    <row r="2" spans="1:15" x14ac:dyDescent="0.35">
      <c r="A2" s="4" t="s">
        <v>474</v>
      </c>
      <c r="B2" s="5" t="s">
        <v>72</v>
      </c>
    </row>
    <row r="3" spans="1:15" x14ac:dyDescent="0.35">
      <c r="A3" s="4" t="s">
        <v>475</v>
      </c>
      <c r="B3" s="5" t="s">
        <v>137</v>
      </c>
    </row>
    <row r="5" spans="1:15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8"/>
      <c r="N5" s="7" t="s">
        <v>480</v>
      </c>
      <c r="O5" s="7"/>
    </row>
    <row r="6" spans="1:15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37</v>
      </c>
      <c r="N6" s="3" t="s">
        <v>481</v>
      </c>
      <c r="O6" s="3" t="s">
        <v>482</v>
      </c>
    </row>
    <row r="7" spans="1:15" x14ac:dyDescent="0.35">
      <c r="A7" s="1" t="s">
        <v>62</v>
      </c>
      <c r="B7" s="1" t="s">
        <v>50</v>
      </c>
      <c r="C7" s="1" t="s">
        <v>0</v>
      </c>
      <c r="D7" s="1" t="s">
        <v>1</v>
      </c>
      <c r="E7" s="1">
        <v>3</v>
      </c>
      <c r="F7" s="1">
        <v>1</v>
      </c>
      <c r="G7" s="1">
        <v>2</v>
      </c>
      <c r="H7" s="1">
        <v>1</v>
      </c>
      <c r="I7" s="1"/>
      <c r="J7" s="1"/>
      <c r="K7" s="1"/>
      <c r="L7" s="1">
        <v>2</v>
      </c>
      <c r="M7" s="1"/>
      <c r="N7" s="1">
        <v>9</v>
      </c>
      <c r="O7" s="1">
        <f>SUM(E7:K7)</f>
        <v>7</v>
      </c>
    </row>
    <row r="8" spans="1:15" x14ac:dyDescent="0.35">
      <c r="A8" s="1" t="s">
        <v>69</v>
      </c>
      <c r="B8" s="1" t="s">
        <v>70</v>
      </c>
      <c r="C8" s="1" t="s">
        <v>0</v>
      </c>
      <c r="D8" s="1" t="s">
        <v>1</v>
      </c>
      <c r="E8" s="1">
        <v>2</v>
      </c>
      <c r="F8" s="1">
        <v>2</v>
      </c>
      <c r="G8" s="1"/>
      <c r="H8" s="1">
        <v>1</v>
      </c>
      <c r="I8" s="1">
        <v>1</v>
      </c>
      <c r="J8" s="1">
        <v>2</v>
      </c>
      <c r="K8" s="1"/>
      <c r="L8" s="1">
        <v>1</v>
      </c>
      <c r="M8" s="1"/>
      <c r="N8" s="1">
        <v>9</v>
      </c>
      <c r="O8" s="1">
        <f t="shared" ref="O8:O24" si="0">SUM(E8:K8)</f>
        <v>8</v>
      </c>
    </row>
    <row r="9" spans="1:15" x14ac:dyDescent="0.35">
      <c r="A9" s="1" t="s">
        <v>63</v>
      </c>
      <c r="B9" s="1" t="s">
        <v>64</v>
      </c>
      <c r="C9" s="1" t="s">
        <v>0</v>
      </c>
      <c r="D9" s="1" t="s">
        <v>1</v>
      </c>
      <c r="E9" s="1"/>
      <c r="F9" s="1">
        <v>1</v>
      </c>
      <c r="G9" s="1">
        <v>2</v>
      </c>
      <c r="H9" s="1">
        <v>2</v>
      </c>
      <c r="I9" s="1">
        <v>1</v>
      </c>
      <c r="J9" s="1"/>
      <c r="K9" s="1">
        <v>1</v>
      </c>
      <c r="L9" s="1">
        <v>2</v>
      </c>
      <c r="M9" s="1"/>
      <c r="N9" s="1">
        <v>9</v>
      </c>
      <c r="O9" s="1">
        <f t="shared" si="0"/>
        <v>7</v>
      </c>
    </row>
    <row r="10" spans="1:15" x14ac:dyDescent="0.35">
      <c r="A10" s="1" t="s">
        <v>51</v>
      </c>
      <c r="B10" s="1" t="s">
        <v>52</v>
      </c>
      <c r="C10" s="1" t="s">
        <v>0</v>
      </c>
      <c r="D10" s="1" t="s">
        <v>1</v>
      </c>
      <c r="E10" s="1">
        <v>7</v>
      </c>
      <c r="F10" s="1">
        <v>1</v>
      </c>
      <c r="G10" s="1"/>
      <c r="H10" s="1"/>
      <c r="I10" s="1"/>
      <c r="J10" s="1"/>
      <c r="K10" s="1"/>
      <c r="L10" s="1">
        <v>1</v>
      </c>
      <c r="M10" s="1"/>
      <c r="N10" s="1">
        <v>9</v>
      </c>
      <c r="O10" s="1">
        <f t="shared" si="0"/>
        <v>8</v>
      </c>
    </row>
    <row r="11" spans="1:15" x14ac:dyDescent="0.35">
      <c r="A11" s="1" t="s">
        <v>154</v>
      </c>
      <c r="B11" s="1" t="s">
        <v>155</v>
      </c>
      <c r="C11" s="1" t="s">
        <v>0</v>
      </c>
      <c r="D11" s="1" t="s">
        <v>1</v>
      </c>
      <c r="E11" s="1">
        <v>8</v>
      </c>
      <c r="F11" s="1"/>
      <c r="G11" s="1"/>
      <c r="H11" s="1"/>
      <c r="I11" s="1"/>
      <c r="J11" s="1"/>
      <c r="K11" s="1"/>
      <c r="L11" s="1">
        <v>1</v>
      </c>
      <c r="M11" s="1"/>
      <c r="N11" s="1">
        <v>9</v>
      </c>
      <c r="O11" s="1">
        <f t="shared" si="0"/>
        <v>8</v>
      </c>
    </row>
    <row r="12" spans="1:15" x14ac:dyDescent="0.35">
      <c r="A12" s="1" t="s">
        <v>148</v>
      </c>
      <c r="B12" s="1" t="s">
        <v>149</v>
      </c>
      <c r="C12" s="1" t="s">
        <v>0</v>
      </c>
      <c r="D12" s="1" t="s">
        <v>1</v>
      </c>
      <c r="E12" s="1">
        <v>19</v>
      </c>
      <c r="F12" s="1"/>
      <c r="G12" s="1"/>
      <c r="H12" s="1"/>
      <c r="I12" s="1"/>
      <c r="J12" s="1"/>
      <c r="K12" s="1"/>
      <c r="L12" s="1"/>
      <c r="M12" s="1"/>
      <c r="N12" s="1">
        <v>19</v>
      </c>
      <c r="O12" s="1">
        <f t="shared" si="0"/>
        <v>19</v>
      </c>
    </row>
    <row r="13" spans="1:15" x14ac:dyDescent="0.35">
      <c r="A13" s="1" t="s">
        <v>140</v>
      </c>
      <c r="B13" s="1" t="s">
        <v>141</v>
      </c>
      <c r="C13" s="1" t="s">
        <v>0</v>
      </c>
      <c r="D13" s="1" t="s">
        <v>1</v>
      </c>
      <c r="E13" s="1"/>
      <c r="F13" s="1">
        <v>2</v>
      </c>
      <c r="G13" s="1">
        <v>5</v>
      </c>
      <c r="H13" s="1">
        <v>7</v>
      </c>
      <c r="I13" s="1">
        <v>4</v>
      </c>
      <c r="J13" s="1">
        <v>1</v>
      </c>
      <c r="K13" s="1"/>
      <c r="L13" s="1"/>
      <c r="M13" s="1"/>
      <c r="N13" s="1">
        <v>19</v>
      </c>
      <c r="O13" s="1">
        <f t="shared" si="0"/>
        <v>19</v>
      </c>
    </row>
    <row r="14" spans="1:15" x14ac:dyDescent="0.35">
      <c r="A14" s="1" t="s">
        <v>153</v>
      </c>
      <c r="B14" s="1" t="s">
        <v>83</v>
      </c>
      <c r="C14" s="1" t="s">
        <v>0</v>
      </c>
      <c r="D14" s="1" t="s">
        <v>1</v>
      </c>
      <c r="E14" s="1"/>
      <c r="F14" s="1">
        <v>2</v>
      </c>
      <c r="G14" s="1">
        <v>3</v>
      </c>
      <c r="H14" s="1">
        <v>2</v>
      </c>
      <c r="I14" s="1"/>
      <c r="J14" s="1"/>
      <c r="K14" s="1">
        <v>1</v>
      </c>
      <c r="L14" s="1"/>
      <c r="M14" s="1">
        <v>1</v>
      </c>
      <c r="N14" s="1">
        <v>9</v>
      </c>
      <c r="O14" s="1">
        <f t="shared" si="0"/>
        <v>8</v>
      </c>
    </row>
    <row r="15" spans="1:15" x14ac:dyDescent="0.35">
      <c r="A15" s="1" t="s">
        <v>142</v>
      </c>
      <c r="B15" s="1" t="s">
        <v>143</v>
      </c>
      <c r="C15" s="1" t="s">
        <v>0</v>
      </c>
      <c r="D15" s="1" t="s">
        <v>1</v>
      </c>
      <c r="E15" s="1">
        <v>4</v>
      </c>
      <c r="F15" s="1">
        <v>13</v>
      </c>
      <c r="G15" s="1">
        <v>1</v>
      </c>
      <c r="H15" s="1"/>
      <c r="I15" s="1"/>
      <c r="J15" s="1"/>
      <c r="K15" s="1"/>
      <c r="L15" s="1"/>
      <c r="M15" s="1"/>
      <c r="N15" s="1">
        <v>18</v>
      </c>
      <c r="O15" s="1">
        <f t="shared" si="0"/>
        <v>18</v>
      </c>
    </row>
    <row r="16" spans="1:15" x14ac:dyDescent="0.35">
      <c r="A16" s="1" t="s">
        <v>150</v>
      </c>
      <c r="B16" s="1" t="s">
        <v>123</v>
      </c>
      <c r="C16" s="1" t="s">
        <v>0</v>
      </c>
      <c r="D16" s="1" t="s">
        <v>1</v>
      </c>
      <c r="E16" s="1">
        <v>8</v>
      </c>
      <c r="F16" s="1">
        <v>10</v>
      </c>
      <c r="G16" s="1"/>
      <c r="H16" s="1"/>
      <c r="I16" s="1"/>
      <c r="J16" s="1"/>
      <c r="K16" s="1"/>
      <c r="L16" s="1"/>
      <c r="M16" s="1"/>
      <c r="N16" s="1">
        <v>18</v>
      </c>
      <c r="O16" s="1">
        <f t="shared" si="0"/>
        <v>18</v>
      </c>
    </row>
    <row r="17" spans="1:15" x14ac:dyDescent="0.35">
      <c r="A17" s="1" t="s">
        <v>144</v>
      </c>
      <c r="B17" s="1" t="s">
        <v>145</v>
      </c>
      <c r="C17" s="1" t="s">
        <v>0</v>
      </c>
      <c r="D17" s="1" t="s">
        <v>1</v>
      </c>
      <c r="E17" s="1"/>
      <c r="F17" s="1"/>
      <c r="G17" s="1">
        <v>1</v>
      </c>
      <c r="H17" s="1">
        <v>1</v>
      </c>
      <c r="I17" s="1">
        <v>5</v>
      </c>
      <c r="J17" s="1">
        <v>1</v>
      </c>
      <c r="K17" s="1">
        <v>5</v>
      </c>
      <c r="L17" s="1">
        <v>6</v>
      </c>
      <c r="M17" s="1"/>
      <c r="N17" s="1">
        <v>19</v>
      </c>
      <c r="O17" s="1">
        <f t="shared" si="0"/>
        <v>13</v>
      </c>
    </row>
    <row r="18" spans="1:15" x14ac:dyDescent="0.35">
      <c r="A18" s="1" t="s">
        <v>147</v>
      </c>
      <c r="B18" s="1" t="s">
        <v>118</v>
      </c>
      <c r="C18" s="1" t="s">
        <v>0</v>
      </c>
      <c r="D18" s="1" t="s">
        <v>1</v>
      </c>
      <c r="E18" s="1">
        <v>5</v>
      </c>
      <c r="F18" s="1">
        <v>6</v>
      </c>
      <c r="G18" s="1">
        <v>1</v>
      </c>
      <c r="H18" s="1">
        <v>2</v>
      </c>
      <c r="I18" s="1">
        <v>2</v>
      </c>
      <c r="J18" s="1">
        <v>1</v>
      </c>
      <c r="K18" s="1">
        <v>1</v>
      </c>
      <c r="L18" s="1"/>
      <c r="M18" s="1"/>
      <c r="N18" s="1">
        <v>18</v>
      </c>
      <c r="O18" s="1">
        <f t="shared" si="0"/>
        <v>18</v>
      </c>
    </row>
    <row r="19" spans="1:15" x14ac:dyDescent="0.35">
      <c r="A19" s="1" t="s">
        <v>151</v>
      </c>
      <c r="B19" s="1" t="s">
        <v>152</v>
      </c>
      <c r="C19" s="1" t="s">
        <v>0</v>
      </c>
      <c r="D19" s="1" t="s">
        <v>1</v>
      </c>
      <c r="E19" s="1"/>
      <c r="F19" s="1">
        <v>10</v>
      </c>
      <c r="G19" s="1">
        <v>2</v>
      </c>
      <c r="H19" s="1">
        <v>3</v>
      </c>
      <c r="I19" s="1">
        <v>4</v>
      </c>
      <c r="J19" s="1"/>
      <c r="K19" s="1"/>
      <c r="L19" s="1"/>
      <c r="M19" s="1"/>
      <c r="N19" s="1">
        <v>19</v>
      </c>
      <c r="O19" s="1">
        <f t="shared" si="0"/>
        <v>19</v>
      </c>
    </row>
    <row r="20" spans="1:15" x14ac:dyDescent="0.35">
      <c r="A20" s="1" t="s">
        <v>146</v>
      </c>
      <c r="B20" s="1" t="s">
        <v>98</v>
      </c>
      <c r="C20" s="1" t="s">
        <v>0</v>
      </c>
      <c r="D20" s="1" t="s">
        <v>1</v>
      </c>
      <c r="E20" s="1">
        <v>11</v>
      </c>
      <c r="F20" s="1">
        <v>4</v>
      </c>
      <c r="G20" s="1">
        <v>4</v>
      </c>
      <c r="H20" s="1"/>
      <c r="I20" s="1"/>
      <c r="J20" s="1"/>
      <c r="K20" s="1"/>
      <c r="L20" s="1"/>
      <c r="M20" s="1"/>
      <c r="N20" s="1">
        <v>19</v>
      </c>
      <c r="O20" s="1">
        <f t="shared" si="0"/>
        <v>19</v>
      </c>
    </row>
    <row r="21" spans="1:15" x14ac:dyDescent="0.35">
      <c r="A21" s="1" t="s">
        <v>156</v>
      </c>
      <c r="B21" s="1" t="s">
        <v>157</v>
      </c>
      <c r="C21" s="1" t="s">
        <v>0</v>
      </c>
      <c r="D21" s="1" t="s">
        <v>1</v>
      </c>
      <c r="E21" s="1"/>
      <c r="F21" s="1"/>
      <c r="G21" s="1">
        <v>1</v>
      </c>
      <c r="H21" s="1">
        <v>2</v>
      </c>
      <c r="I21" s="1">
        <v>3</v>
      </c>
      <c r="J21" s="1">
        <v>2</v>
      </c>
      <c r="K21" s="1"/>
      <c r="L21" s="1">
        <v>1</v>
      </c>
      <c r="M21" s="1"/>
      <c r="N21" s="1">
        <v>9</v>
      </c>
      <c r="O21" s="1">
        <f t="shared" si="0"/>
        <v>8</v>
      </c>
    </row>
    <row r="22" spans="1:15" x14ac:dyDescent="0.35">
      <c r="A22" s="1" t="s">
        <v>160</v>
      </c>
      <c r="B22" s="1" t="s">
        <v>161</v>
      </c>
      <c r="C22" s="1" t="s">
        <v>0</v>
      </c>
      <c r="D22" s="1" t="s">
        <v>1</v>
      </c>
      <c r="E22" s="1">
        <v>3</v>
      </c>
      <c r="F22" s="1">
        <v>2</v>
      </c>
      <c r="G22" s="1">
        <v>3</v>
      </c>
      <c r="H22" s="1"/>
      <c r="I22" s="1"/>
      <c r="J22" s="1"/>
      <c r="K22" s="1"/>
      <c r="L22" s="1">
        <v>1</v>
      </c>
      <c r="M22" s="1"/>
      <c r="N22" s="1">
        <v>9</v>
      </c>
      <c r="O22" s="1">
        <f t="shared" si="0"/>
        <v>8</v>
      </c>
    </row>
    <row r="23" spans="1:15" x14ac:dyDescent="0.35">
      <c r="A23" s="1" t="s">
        <v>158</v>
      </c>
      <c r="B23" s="1" t="s">
        <v>159</v>
      </c>
      <c r="C23" s="1" t="s">
        <v>0</v>
      </c>
      <c r="D23" s="1" t="s">
        <v>1</v>
      </c>
      <c r="E23" s="1"/>
      <c r="F23" s="1">
        <v>2</v>
      </c>
      <c r="G23" s="1"/>
      <c r="H23" s="1"/>
      <c r="I23" s="1">
        <v>1</v>
      </c>
      <c r="J23" s="1">
        <v>1</v>
      </c>
      <c r="K23" s="1">
        <v>4</v>
      </c>
      <c r="L23" s="1">
        <v>1</v>
      </c>
      <c r="M23" s="1"/>
      <c r="N23" s="1">
        <v>9</v>
      </c>
      <c r="O23" s="1">
        <f t="shared" si="0"/>
        <v>8</v>
      </c>
    </row>
    <row r="24" spans="1:15" x14ac:dyDescent="0.35">
      <c r="A24" s="1" t="s">
        <v>471</v>
      </c>
      <c r="B24" s="1"/>
      <c r="C24" s="1"/>
      <c r="D24" s="1"/>
      <c r="E24" s="1">
        <v>70</v>
      </c>
      <c r="F24" s="1">
        <v>56</v>
      </c>
      <c r="G24" s="1">
        <v>25</v>
      </c>
      <c r="H24" s="1">
        <v>21</v>
      </c>
      <c r="I24" s="1">
        <v>21</v>
      </c>
      <c r="J24" s="1">
        <v>8</v>
      </c>
      <c r="K24" s="1">
        <v>12</v>
      </c>
      <c r="L24" s="1">
        <v>16</v>
      </c>
      <c r="M24" s="1">
        <v>1</v>
      </c>
      <c r="N24" s="1">
        <v>230</v>
      </c>
      <c r="O24" s="1">
        <f t="shared" si="0"/>
        <v>213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workbookViewId="0">
      <selection activeCell="O23" sqref="O23"/>
    </sheetView>
  </sheetViews>
  <sheetFormatPr defaultColWidth="8.69921875" defaultRowHeight="18" x14ac:dyDescent="0.35"/>
  <cols>
    <col min="1" max="1" width="9.3984375" style="5" bestFit="1" customWidth="1"/>
    <col min="2" max="2" width="23.59765625" style="5" bestFit="1" customWidth="1"/>
    <col min="3" max="3" width="8.5" style="5" bestFit="1" customWidth="1"/>
    <col min="4" max="4" width="8.69921875" style="5"/>
    <col min="5" max="9" width="5.19921875" style="5" bestFit="1" customWidth="1"/>
    <col min="10" max="11" width="4.5" style="5" bestFit="1" customWidth="1"/>
    <col min="12" max="12" width="5.1992187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473</v>
      </c>
      <c r="B1" s="5" t="s">
        <v>13</v>
      </c>
    </row>
    <row r="2" spans="1:14" x14ac:dyDescent="0.35">
      <c r="A2" s="4" t="s">
        <v>474</v>
      </c>
      <c r="B2" s="5" t="s">
        <v>72</v>
      </c>
    </row>
    <row r="3" spans="1:14" x14ac:dyDescent="0.35">
      <c r="A3" s="4" t="s">
        <v>475</v>
      </c>
      <c r="B3" s="5" t="s">
        <v>271</v>
      </c>
    </row>
    <row r="5" spans="1:14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7" t="s">
        <v>480</v>
      </c>
      <c r="N5" s="7"/>
    </row>
    <row r="6" spans="1:14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481</v>
      </c>
      <c r="N6" s="3" t="s">
        <v>482</v>
      </c>
    </row>
    <row r="7" spans="1:14" x14ac:dyDescent="0.35">
      <c r="A7" s="1" t="s">
        <v>62</v>
      </c>
      <c r="B7" s="1" t="s">
        <v>50</v>
      </c>
      <c r="C7" s="1" t="s">
        <v>0</v>
      </c>
      <c r="D7" s="1" t="s">
        <v>1</v>
      </c>
      <c r="E7" s="1">
        <v>1</v>
      </c>
      <c r="F7" s="1">
        <v>1</v>
      </c>
      <c r="G7" s="1"/>
      <c r="H7" s="1">
        <v>1</v>
      </c>
      <c r="I7" s="1"/>
      <c r="J7" s="1"/>
      <c r="K7" s="1"/>
      <c r="L7" s="1">
        <v>2</v>
      </c>
      <c r="M7" s="1">
        <v>5</v>
      </c>
      <c r="N7" s="1">
        <f>SUM(E7:K7)</f>
        <v>3</v>
      </c>
    </row>
    <row r="8" spans="1:14" x14ac:dyDescent="0.35">
      <c r="A8" s="1" t="s">
        <v>69</v>
      </c>
      <c r="B8" s="1" t="s">
        <v>70</v>
      </c>
      <c r="C8" s="1" t="s">
        <v>0</v>
      </c>
      <c r="D8" s="1" t="s">
        <v>1</v>
      </c>
      <c r="E8" s="1"/>
      <c r="F8" s="1">
        <v>1</v>
      </c>
      <c r="G8" s="1"/>
      <c r="H8" s="1"/>
      <c r="I8" s="1"/>
      <c r="J8" s="1">
        <v>3</v>
      </c>
      <c r="K8" s="1"/>
      <c r="L8" s="1">
        <v>1</v>
      </c>
      <c r="M8" s="1">
        <v>5</v>
      </c>
      <c r="N8" s="1">
        <f t="shared" ref="N8:N25" si="0">SUM(E8:K8)</f>
        <v>4</v>
      </c>
    </row>
    <row r="9" spans="1:14" x14ac:dyDescent="0.35">
      <c r="A9" s="1" t="s">
        <v>65</v>
      </c>
      <c r="B9" s="1" t="s">
        <v>66</v>
      </c>
      <c r="C9" s="1" t="s">
        <v>0</v>
      </c>
      <c r="D9" s="1" t="s">
        <v>1</v>
      </c>
      <c r="E9" s="1"/>
      <c r="F9" s="1">
        <v>1</v>
      </c>
      <c r="G9" s="1">
        <v>2</v>
      </c>
      <c r="H9" s="1"/>
      <c r="I9" s="1">
        <v>1</v>
      </c>
      <c r="J9" s="1"/>
      <c r="K9" s="1"/>
      <c r="L9" s="1">
        <v>1</v>
      </c>
      <c r="M9" s="1">
        <v>5</v>
      </c>
      <c r="N9" s="1">
        <f t="shared" si="0"/>
        <v>4</v>
      </c>
    </row>
    <row r="10" spans="1:14" x14ac:dyDescent="0.35">
      <c r="A10" s="1" t="s">
        <v>63</v>
      </c>
      <c r="B10" s="1" t="s">
        <v>64</v>
      </c>
      <c r="C10" s="1" t="s">
        <v>0</v>
      </c>
      <c r="D10" s="1" t="s">
        <v>1</v>
      </c>
      <c r="E10" s="1"/>
      <c r="F10" s="1"/>
      <c r="G10" s="1"/>
      <c r="H10" s="1"/>
      <c r="I10" s="1"/>
      <c r="J10" s="1"/>
      <c r="K10" s="1"/>
      <c r="L10" s="1">
        <v>4</v>
      </c>
      <c r="M10" s="1">
        <v>4</v>
      </c>
      <c r="N10" s="1">
        <f t="shared" si="0"/>
        <v>0</v>
      </c>
    </row>
    <row r="11" spans="1:14" x14ac:dyDescent="0.35">
      <c r="A11" s="1" t="s">
        <v>51</v>
      </c>
      <c r="B11" s="1" t="s">
        <v>52</v>
      </c>
      <c r="C11" s="1" t="s">
        <v>0</v>
      </c>
      <c r="D11" s="1" t="s">
        <v>1</v>
      </c>
      <c r="E11" s="1">
        <v>4</v>
      </c>
      <c r="F11" s="1"/>
      <c r="G11" s="1"/>
      <c r="H11" s="1"/>
      <c r="I11" s="1"/>
      <c r="J11" s="1"/>
      <c r="K11" s="1"/>
      <c r="L11" s="1">
        <v>1</v>
      </c>
      <c r="M11" s="1">
        <v>5</v>
      </c>
      <c r="N11" s="1">
        <f t="shared" si="0"/>
        <v>4</v>
      </c>
    </row>
    <row r="12" spans="1:14" x14ac:dyDescent="0.35">
      <c r="A12" s="1" t="s">
        <v>285</v>
      </c>
      <c r="B12" s="1" t="s">
        <v>286</v>
      </c>
      <c r="C12" s="1" t="s">
        <v>0</v>
      </c>
      <c r="D12" s="1" t="s">
        <v>1</v>
      </c>
      <c r="E12" s="1">
        <v>1</v>
      </c>
      <c r="F12" s="1"/>
      <c r="G12" s="1">
        <v>1</v>
      </c>
      <c r="H12" s="1">
        <v>1</v>
      </c>
      <c r="I12" s="1">
        <v>1</v>
      </c>
      <c r="J12" s="1"/>
      <c r="K12" s="1"/>
      <c r="L12" s="1">
        <v>1</v>
      </c>
      <c r="M12" s="1">
        <v>5</v>
      </c>
      <c r="N12" s="1">
        <f t="shared" si="0"/>
        <v>4</v>
      </c>
    </row>
    <row r="13" spans="1:14" x14ac:dyDescent="0.35">
      <c r="A13" s="1" t="s">
        <v>287</v>
      </c>
      <c r="B13" s="1" t="s">
        <v>288</v>
      </c>
      <c r="C13" s="1" t="s">
        <v>0</v>
      </c>
      <c r="D13" s="1" t="s">
        <v>1</v>
      </c>
      <c r="E13" s="1"/>
      <c r="F13" s="1">
        <v>3</v>
      </c>
      <c r="G13" s="1"/>
      <c r="H13" s="1"/>
      <c r="I13" s="1"/>
      <c r="J13" s="1"/>
      <c r="K13" s="1"/>
      <c r="L13" s="1">
        <v>1</v>
      </c>
      <c r="M13" s="1">
        <v>4</v>
      </c>
      <c r="N13" s="1">
        <f t="shared" si="0"/>
        <v>3</v>
      </c>
    </row>
    <row r="14" spans="1:14" x14ac:dyDescent="0.35">
      <c r="A14" s="1" t="s">
        <v>154</v>
      </c>
      <c r="B14" s="1" t="s">
        <v>155</v>
      </c>
      <c r="C14" s="1" t="s">
        <v>0</v>
      </c>
      <c r="D14" s="1" t="s">
        <v>1</v>
      </c>
      <c r="E14" s="1"/>
      <c r="F14" s="1"/>
      <c r="G14" s="1"/>
      <c r="H14" s="1"/>
      <c r="I14" s="1"/>
      <c r="J14" s="1"/>
      <c r="K14" s="1"/>
      <c r="L14" s="1">
        <v>4</v>
      </c>
      <c r="M14" s="1">
        <v>4</v>
      </c>
      <c r="N14" s="1">
        <f t="shared" si="0"/>
        <v>0</v>
      </c>
    </row>
    <row r="15" spans="1:14" x14ac:dyDescent="0.35">
      <c r="A15" s="1" t="s">
        <v>272</v>
      </c>
      <c r="B15" s="1" t="s">
        <v>217</v>
      </c>
      <c r="C15" s="1" t="s">
        <v>0</v>
      </c>
      <c r="D15" s="1" t="s">
        <v>1</v>
      </c>
      <c r="E15" s="1">
        <v>13</v>
      </c>
      <c r="F15" s="1"/>
      <c r="G15" s="1"/>
      <c r="H15" s="1"/>
      <c r="I15" s="1"/>
      <c r="J15" s="1"/>
      <c r="K15" s="1"/>
      <c r="L15" s="1"/>
      <c r="M15" s="1">
        <v>13</v>
      </c>
      <c r="N15" s="1">
        <f t="shared" si="0"/>
        <v>13</v>
      </c>
    </row>
    <row r="16" spans="1:14" x14ac:dyDescent="0.35">
      <c r="A16" s="1" t="s">
        <v>275</v>
      </c>
      <c r="B16" s="1" t="s">
        <v>276</v>
      </c>
      <c r="C16" s="1" t="s">
        <v>0</v>
      </c>
      <c r="D16" s="1" t="s">
        <v>1</v>
      </c>
      <c r="E16" s="1">
        <v>4</v>
      </c>
      <c r="F16" s="1">
        <v>4</v>
      </c>
      <c r="G16" s="1">
        <v>4</v>
      </c>
      <c r="H16" s="1"/>
      <c r="I16" s="1"/>
      <c r="J16" s="1"/>
      <c r="K16" s="1"/>
      <c r="L16" s="1"/>
      <c r="M16" s="1">
        <v>12</v>
      </c>
      <c r="N16" s="1">
        <f t="shared" si="0"/>
        <v>12</v>
      </c>
    </row>
    <row r="17" spans="1:14" x14ac:dyDescent="0.35">
      <c r="A17" s="1" t="s">
        <v>283</v>
      </c>
      <c r="B17" s="1" t="s">
        <v>284</v>
      </c>
      <c r="C17" s="1" t="s">
        <v>0</v>
      </c>
      <c r="D17" s="1" t="s">
        <v>1</v>
      </c>
      <c r="E17" s="1"/>
      <c r="F17" s="1"/>
      <c r="G17" s="1">
        <v>6</v>
      </c>
      <c r="H17" s="1">
        <v>7</v>
      </c>
      <c r="I17" s="1"/>
      <c r="J17" s="1"/>
      <c r="K17" s="1"/>
      <c r="L17" s="1"/>
      <c r="M17" s="1">
        <v>13</v>
      </c>
      <c r="N17" s="1">
        <f t="shared" si="0"/>
        <v>13</v>
      </c>
    </row>
    <row r="18" spans="1:14" x14ac:dyDescent="0.35">
      <c r="A18" s="1" t="s">
        <v>277</v>
      </c>
      <c r="B18" s="1" t="s">
        <v>193</v>
      </c>
      <c r="C18" s="1" t="s">
        <v>0</v>
      </c>
      <c r="D18" s="1" t="s">
        <v>1</v>
      </c>
      <c r="E18" s="1">
        <v>13</v>
      </c>
      <c r="F18" s="1"/>
      <c r="G18" s="1"/>
      <c r="H18" s="1"/>
      <c r="I18" s="1"/>
      <c r="J18" s="1"/>
      <c r="K18" s="1"/>
      <c r="L18" s="1"/>
      <c r="M18" s="1">
        <v>13</v>
      </c>
      <c r="N18" s="1">
        <f t="shared" si="0"/>
        <v>13</v>
      </c>
    </row>
    <row r="19" spans="1:14" x14ac:dyDescent="0.35">
      <c r="A19" s="1" t="s">
        <v>281</v>
      </c>
      <c r="B19" s="1" t="s">
        <v>282</v>
      </c>
      <c r="C19" s="1" t="s">
        <v>0</v>
      </c>
      <c r="D19" s="1" t="s">
        <v>1</v>
      </c>
      <c r="E19" s="1">
        <v>2</v>
      </c>
      <c r="F19" s="1">
        <v>2</v>
      </c>
      <c r="G19" s="1">
        <v>1</v>
      </c>
      <c r="H19" s="1">
        <v>2</v>
      </c>
      <c r="I19" s="1">
        <v>2</v>
      </c>
      <c r="J19" s="1">
        <v>2</v>
      </c>
      <c r="K19" s="1">
        <v>1</v>
      </c>
      <c r="L19" s="1"/>
      <c r="M19" s="1">
        <v>12</v>
      </c>
      <c r="N19" s="1">
        <f t="shared" si="0"/>
        <v>12</v>
      </c>
    </row>
    <row r="20" spans="1:14" x14ac:dyDescent="0.35">
      <c r="A20" s="1" t="s">
        <v>278</v>
      </c>
      <c r="B20" s="1" t="s">
        <v>279</v>
      </c>
      <c r="C20" s="1" t="s">
        <v>0</v>
      </c>
      <c r="D20" s="1" t="s">
        <v>1</v>
      </c>
      <c r="E20" s="1">
        <v>3</v>
      </c>
      <c r="F20" s="1">
        <v>5</v>
      </c>
      <c r="G20" s="1"/>
      <c r="H20" s="1">
        <v>5</v>
      </c>
      <c r="I20" s="1"/>
      <c r="J20" s="1"/>
      <c r="K20" s="1"/>
      <c r="L20" s="1"/>
      <c r="M20" s="1">
        <v>13</v>
      </c>
      <c r="N20" s="1">
        <f t="shared" si="0"/>
        <v>13</v>
      </c>
    </row>
    <row r="21" spans="1:14" x14ac:dyDescent="0.35">
      <c r="A21" s="1" t="s">
        <v>280</v>
      </c>
      <c r="B21" s="1" t="s">
        <v>199</v>
      </c>
      <c r="C21" s="1" t="s">
        <v>0</v>
      </c>
      <c r="D21" s="1" t="s">
        <v>1</v>
      </c>
      <c r="E21" s="1"/>
      <c r="F21" s="1">
        <v>1</v>
      </c>
      <c r="G21" s="1">
        <v>3</v>
      </c>
      <c r="H21" s="1">
        <v>2</v>
      </c>
      <c r="I21" s="1">
        <v>7</v>
      </c>
      <c r="J21" s="1"/>
      <c r="K21" s="1"/>
      <c r="L21" s="1"/>
      <c r="M21" s="1">
        <v>13</v>
      </c>
      <c r="N21" s="1">
        <f t="shared" si="0"/>
        <v>13</v>
      </c>
    </row>
    <row r="22" spans="1:14" x14ac:dyDescent="0.35">
      <c r="A22" s="1" t="s">
        <v>273</v>
      </c>
      <c r="B22" s="1" t="s">
        <v>274</v>
      </c>
      <c r="C22" s="1" t="s">
        <v>0</v>
      </c>
      <c r="D22" s="1" t="s">
        <v>1</v>
      </c>
      <c r="E22" s="1"/>
      <c r="F22" s="1"/>
      <c r="G22" s="1">
        <v>4</v>
      </c>
      <c r="H22" s="1">
        <v>6</v>
      </c>
      <c r="I22" s="1">
        <v>2</v>
      </c>
      <c r="J22" s="1">
        <v>1</v>
      </c>
      <c r="K22" s="1"/>
      <c r="L22" s="1"/>
      <c r="M22" s="1">
        <v>13</v>
      </c>
      <c r="N22" s="1">
        <f t="shared" si="0"/>
        <v>13</v>
      </c>
    </row>
    <row r="23" spans="1:14" x14ac:dyDescent="0.35">
      <c r="A23" s="1" t="s">
        <v>158</v>
      </c>
      <c r="B23" s="1" t="s">
        <v>159</v>
      </c>
      <c r="C23" s="1" t="s">
        <v>0</v>
      </c>
      <c r="D23" s="1" t="s">
        <v>1</v>
      </c>
      <c r="E23" s="1"/>
      <c r="F23" s="1">
        <v>1</v>
      </c>
      <c r="G23" s="1"/>
      <c r="H23" s="1">
        <v>1</v>
      </c>
      <c r="I23" s="1">
        <v>1</v>
      </c>
      <c r="J23" s="1"/>
      <c r="K23" s="1">
        <v>1</v>
      </c>
      <c r="L23" s="1">
        <v>1</v>
      </c>
      <c r="M23" s="1">
        <v>5</v>
      </c>
      <c r="N23" s="1">
        <f t="shared" si="0"/>
        <v>4</v>
      </c>
    </row>
    <row r="24" spans="1:14" x14ac:dyDescent="0.35">
      <c r="A24" s="1" t="s">
        <v>138</v>
      </c>
      <c r="B24" s="1" t="s">
        <v>139</v>
      </c>
      <c r="C24" s="1" t="s">
        <v>0</v>
      </c>
      <c r="D24" s="1" t="s">
        <v>1</v>
      </c>
      <c r="E24" s="1">
        <v>1</v>
      </c>
      <c r="F24" s="1">
        <v>3</v>
      </c>
      <c r="G24" s="1"/>
      <c r="H24" s="1">
        <v>2</v>
      </c>
      <c r="I24" s="1">
        <v>1</v>
      </c>
      <c r="J24" s="1">
        <v>1</v>
      </c>
      <c r="K24" s="1">
        <v>5</v>
      </c>
      <c r="L24" s="1"/>
      <c r="M24" s="1">
        <v>13</v>
      </c>
      <c r="N24" s="1">
        <f t="shared" si="0"/>
        <v>13</v>
      </c>
    </row>
    <row r="25" spans="1:14" x14ac:dyDescent="0.35">
      <c r="A25" s="1" t="s">
        <v>471</v>
      </c>
      <c r="B25" s="1"/>
      <c r="C25" s="1"/>
      <c r="D25" s="1"/>
      <c r="E25" s="1">
        <v>42</v>
      </c>
      <c r="F25" s="1">
        <v>22</v>
      </c>
      <c r="G25" s="1">
        <v>21</v>
      </c>
      <c r="H25" s="1">
        <v>27</v>
      </c>
      <c r="I25" s="1">
        <v>15</v>
      </c>
      <c r="J25" s="1">
        <v>7</v>
      </c>
      <c r="K25" s="1">
        <v>7</v>
      </c>
      <c r="L25" s="1">
        <v>16</v>
      </c>
      <c r="M25" s="1">
        <v>157</v>
      </c>
      <c r="N25" s="1">
        <f t="shared" si="0"/>
        <v>141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"/>
  <sheetViews>
    <sheetView workbookViewId="0">
      <selection activeCell="O23" sqref="O23"/>
    </sheetView>
  </sheetViews>
  <sheetFormatPr defaultColWidth="8.69921875" defaultRowHeight="18" x14ac:dyDescent="0.35"/>
  <cols>
    <col min="1" max="1" width="9.3984375" style="5" bestFit="1" customWidth="1"/>
    <col min="2" max="2" width="23.59765625" style="5" bestFit="1" customWidth="1"/>
    <col min="3" max="3" width="8.5" style="5" bestFit="1" customWidth="1"/>
    <col min="4" max="4" width="8.69921875" style="5"/>
    <col min="5" max="11" width="5.19921875" style="5" bestFit="1" customWidth="1"/>
    <col min="12" max="12" width="4.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473</v>
      </c>
      <c r="B1" s="5" t="s">
        <v>13</v>
      </c>
    </row>
    <row r="2" spans="1:14" x14ac:dyDescent="0.35">
      <c r="A2" s="4" t="s">
        <v>474</v>
      </c>
      <c r="B2" s="5" t="s">
        <v>72</v>
      </c>
    </row>
    <row r="3" spans="1:14" x14ac:dyDescent="0.35">
      <c r="A3" s="4" t="s">
        <v>475</v>
      </c>
      <c r="B3" s="5" t="s">
        <v>289</v>
      </c>
    </row>
    <row r="5" spans="1:14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7" t="s">
        <v>480</v>
      </c>
      <c r="N5" s="7"/>
    </row>
    <row r="6" spans="1:14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481</v>
      </c>
      <c r="N6" s="3" t="s">
        <v>482</v>
      </c>
    </row>
    <row r="7" spans="1:14" x14ac:dyDescent="0.35">
      <c r="A7" s="1" t="s">
        <v>62</v>
      </c>
      <c r="B7" s="1" t="s">
        <v>50</v>
      </c>
      <c r="C7" s="1" t="s">
        <v>0</v>
      </c>
      <c r="D7" s="1" t="s">
        <v>1</v>
      </c>
      <c r="E7" s="1">
        <v>3</v>
      </c>
      <c r="F7" s="1">
        <v>5</v>
      </c>
      <c r="G7" s="1">
        <v>2</v>
      </c>
      <c r="H7" s="1"/>
      <c r="I7" s="1">
        <v>4</v>
      </c>
      <c r="J7" s="1"/>
      <c r="K7" s="1">
        <v>6</v>
      </c>
      <c r="L7" s="1"/>
      <c r="M7" s="1">
        <v>20</v>
      </c>
      <c r="N7" s="1">
        <f>SUM(E7:K7)</f>
        <v>20</v>
      </c>
    </row>
    <row r="8" spans="1:14" x14ac:dyDescent="0.35">
      <c r="A8" s="1" t="s">
        <v>69</v>
      </c>
      <c r="B8" s="1" t="s">
        <v>70</v>
      </c>
      <c r="C8" s="1" t="s">
        <v>0</v>
      </c>
      <c r="D8" s="1" t="s">
        <v>1</v>
      </c>
      <c r="E8" s="1">
        <v>1</v>
      </c>
      <c r="F8" s="1">
        <v>5</v>
      </c>
      <c r="G8" s="1">
        <v>1</v>
      </c>
      <c r="H8" s="1">
        <v>1</v>
      </c>
      <c r="I8" s="1">
        <v>3</v>
      </c>
      <c r="J8" s="1">
        <v>5</v>
      </c>
      <c r="K8" s="1">
        <v>4</v>
      </c>
      <c r="L8" s="1"/>
      <c r="M8" s="1">
        <v>20</v>
      </c>
      <c r="N8" s="1">
        <f t="shared" ref="N8:N24" si="0">SUM(E8:K8)</f>
        <v>20</v>
      </c>
    </row>
    <row r="9" spans="1:14" x14ac:dyDescent="0.35">
      <c r="A9" s="1" t="s">
        <v>65</v>
      </c>
      <c r="B9" s="1" t="s">
        <v>66</v>
      </c>
      <c r="C9" s="1" t="s">
        <v>0</v>
      </c>
      <c r="D9" s="1" t="s">
        <v>1</v>
      </c>
      <c r="E9" s="1">
        <v>1</v>
      </c>
      <c r="F9" s="1">
        <v>2</v>
      </c>
      <c r="G9" s="1">
        <v>1</v>
      </c>
      <c r="H9" s="1"/>
      <c r="I9" s="1">
        <v>3</v>
      </c>
      <c r="J9" s="1">
        <v>4</v>
      </c>
      <c r="K9" s="1">
        <v>5</v>
      </c>
      <c r="L9" s="1">
        <v>4</v>
      </c>
      <c r="M9" s="1">
        <v>20</v>
      </c>
      <c r="N9" s="1">
        <f t="shared" si="0"/>
        <v>16</v>
      </c>
    </row>
    <row r="10" spans="1:14" x14ac:dyDescent="0.35">
      <c r="A10" s="1" t="s">
        <v>63</v>
      </c>
      <c r="B10" s="1" t="s">
        <v>64</v>
      </c>
      <c r="C10" s="1" t="s">
        <v>0</v>
      </c>
      <c r="D10" s="1" t="s">
        <v>1</v>
      </c>
      <c r="E10" s="1">
        <v>1</v>
      </c>
      <c r="F10" s="1">
        <v>1</v>
      </c>
      <c r="G10" s="1">
        <v>1</v>
      </c>
      <c r="H10" s="1">
        <v>2</v>
      </c>
      <c r="I10" s="1">
        <v>3</v>
      </c>
      <c r="J10" s="1">
        <v>2</v>
      </c>
      <c r="K10" s="1">
        <v>7</v>
      </c>
      <c r="L10" s="1">
        <v>3</v>
      </c>
      <c r="M10" s="1">
        <v>20</v>
      </c>
      <c r="N10" s="1">
        <f t="shared" si="0"/>
        <v>17</v>
      </c>
    </row>
    <row r="11" spans="1:14" x14ac:dyDescent="0.35">
      <c r="A11" s="1" t="s">
        <v>51</v>
      </c>
      <c r="B11" s="1" t="s">
        <v>52</v>
      </c>
      <c r="C11" s="1" t="s">
        <v>0</v>
      </c>
      <c r="D11" s="1" t="s">
        <v>1</v>
      </c>
      <c r="E11" s="1">
        <v>18</v>
      </c>
      <c r="F11" s="1">
        <v>2</v>
      </c>
      <c r="G11" s="1"/>
      <c r="H11" s="1"/>
      <c r="I11" s="1"/>
      <c r="J11" s="1"/>
      <c r="K11" s="1"/>
      <c r="L11" s="1"/>
      <c r="M11" s="1">
        <v>20</v>
      </c>
      <c r="N11" s="1">
        <f t="shared" si="0"/>
        <v>20</v>
      </c>
    </row>
    <row r="12" spans="1:14" x14ac:dyDescent="0.35">
      <c r="A12" s="1" t="s">
        <v>154</v>
      </c>
      <c r="B12" s="1" t="s">
        <v>155</v>
      </c>
      <c r="C12" s="1" t="s">
        <v>0</v>
      </c>
      <c r="D12" s="1" t="s">
        <v>1</v>
      </c>
      <c r="E12" s="1"/>
      <c r="F12" s="1">
        <v>5</v>
      </c>
      <c r="G12" s="1">
        <v>5</v>
      </c>
      <c r="H12" s="1">
        <v>4</v>
      </c>
      <c r="I12" s="1"/>
      <c r="J12" s="1">
        <v>2</v>
      </c>
      <c r="K12" s="1">
        <v>1</v>
      </c>
      <c r="L12" s="1">
        <v>1</v>
      </c>
      <c r="M12" s="1">
        <v>18</v>
      </c>
      <c r="N12" s="1">
        <f t="shared" si="0"/>
        <v>17</v>
      </c>
    </row>
    <row r="13" spans="1:14" x14ac:dyDescent="0.35">
      <c r="A13" s="1" t="s">
        <v>290</v>
      </c>
      <c r="B13" s="1" t="s">
        <v>291</v>
      </c>
      <c r="C13" s="1" t="s">
        <v>0</v>
      </c>
      <c r="D13" s="1" t="s">
        <v>1</v>
      </c>
      <c r="E13" s="1"/>
      <c r="F13" s="1"/>
      <c r="G13" s="1">
        <v>1</v>
      </c>
      <c r="H13" s="1">
        <v>3</v>
      </c>
      <c r="I13" s="1">
        <v>14</v>
      </c>
      <c r="J13" s="1"/>
      <c r="K13" s="1"/>
      <c r="L13" s="1"/>
      <c r="M13" s="1">
        <v>18</v>
      </c>
      <c r="N13" s="1">
        <f t="shared" si="0"/>
        <v>18</v>
      </c>
    </row>
    <row r="14" spans="1:14" x14ac:dyDescent="0.35">
      <c r="A14" s="1" t="s">
        <v>302</v>
      </c>
      <c r="B14" s="1" t="s">
        <v>303</v>
      </c>
      <c r="C14" s="1" t="s">
        <v>0</v>
      </c>
      <c r="D14" s="1" t="s">
        <v>1</v>
      </c>
      <c r="E14" s="1"/>
      <c r="F14" s="1"/>
      <c r="G14" s="1"/>
      <c r="H14" s="1">
        <v>1</v>
      </c>
      <c r="I14" s="1">
        <v>6</v>
      </c>
      <c r="J14" s="1">
        <v>9</v>
      </c>
      <c r="K14" s="1">
        <v>4</v>
      </c>
      <c r="L14" s="1"/>
      <c r="M14" s="1">
        <v>20</v>
      </c>
      <c r="N14" s="1">
        <f t="shared" si="0"/>
        <v>20</v>
      </c>
    </row>
    <row r="15" spans="1:14" x14ac:dyDescent="0.35">
      <c r="A15" s="1" t="s">
        <v>295</v>
      </c>
      <c r="B15" s="1" t="s">
        <v>268</v>
      </c>
      <c r="C15" s="1" t="s">
        <v>0</v>
      </c>
      <c r="D15" s="1" t="s">
        <v>1</v>
      </c>
      <c r="E15" s="1">
        <v>17</v>
      </c>
      <c r="F15" s="1">
        <v>1</v>
      </c>
      <c r="G15" s="1">
        <v>1</v>
      </c>
      <c r="H15" s="1"/>
      <c r="I15" s="1"/>
      <c r="J15" s="1"/>
      <c r="K15" s="1"/>
      <c r="L15" s="1"/>
      <c r="M15" s="1">
        <v>19</v>
      </c>
      <c r="N15" s="1">
        <f t="shared" si="0"/>
        <v>19</v>
      </c>
    </row>
    <row r="16" spans="1:14" x14ac:dyDescent="0.35">
      <c r="A16" s="1" t="s">
        <v>294</v>
      </c>
      <c r="B16" s="1" t="s">
        <v>256</v>
      </c>
      <c r="C16" s="1" t="s">
        <v>0</v>
      </c>
      <c r="D16" s="1" t="s">
        <v>1</v>
      </c>
      <c r="E16" s="1">
        <v>7</v>
      </c>
      <c r="F16" s="1">
        <v>9</v>
      </c>
      <c r="G16" s="1"/>
      <c r="H16" s="1"/>
      <c r="I16" s="1">
        <v>2</v>
      </c>
      <c r="J16" s="1"/>
      <c r="K16" s="1"/>
      <c r="L16" s="1">
        <v>1</v>
      </c>
      <c r="M16" s="1">
        <v>19</v>
      </c>
      <c r="N16" s="1">
        <f t="shared" si="0"/>
        <v>18</v>
      </c>
    </row>
    <row r="17" spans="1:14" x14ac:dyDescent="0.35">
      <c r="A17" s="1" t="s">
        <v>298</v>
      </c>
      <c r="B17" s="1" t="s">
        <v>299</v>
      </c>
      <c r="C17" s="1" t="s">
        <v>0</v>
      </c>
      <c r="D17" s="1" t="s">
        <v>1</v>
      </c>
      <c r="E17" s="1"/>
      <c r="F17" s="1">
        <v>2</v>
      </c>
      <c r="G17" s="1">
        <v>1</v>
      </c>
      <c r="H17" s="1">
        <v>3</v>
      </c>
      <c r="I17" s="1">
        <v>6</v>
      </c>
      <c r="J17" s="1">
        <v>5</v>
      </c>
      <c r="K17" s="1">
        <v>2</v>
      </c>
      <c r="L17" s="1"/>
      <c r="M17" s="1">
        <v>19</v>
      </c>
      <c r="N17" s="1">
        <f t="shared" si="0"/>
        <v>19</v>
      </c>
    </row>
    <row r="18" spans="1:14" x14ac:dyDescent="0.35">
      <c r="A18" s="1" t="s">
        <v>292</v>
      </c>
      <c r="B18" s="1" t="s">
        <v>293</v>
      </c>
      <c r="C18" s="1" t="s">
        <v>0</v>
      </c>
      <c r="D18" s="1" t="s">
        <v>1</v>
      </c>
      <c r="E18" s="1">
        <v>7</v>
      </c>
      <c r="F18" s="1">
        <v>9</v>
      </c>
      <c r="G18" s="1">
        <v>3</v>
      </c>
      <c r="H18" s="1"/>
      <c r="I18" s="1"/>
      <c r="J18" s="1"/>
      <c r="K18" s="1"/>
      <c r="L18" s="1"/>
      <c r="M18" s="1">
        <v>19</v>
      </c>
      <c r="N18" s="1">
        <f t="shared" si="0"/>
        <v>19</v>
      </c>
    </row>
    <row r="19" spans="1:14" x14ac:dyDescent="0.35">
      <c r="A19" s="1" t="s">
        <v>300</v>
      </c>
      <c r="B19" s="1" t="s">
        <v>301</v>
      </c>
      <c r="C19" s="1" t="s">
        <v>0</v>
      </c>
      <c r="D19" s="1" t="s">
        <v>1</v>
      </c>
      <c r="E19" s="1">
        <v>4</v>
      </c>
      <c r="F19" s="1">
        <v>6</v>
      </c>
      <c r="G19" s="1">
        <v>3</v>
      </c>
      <c r="H19" s="1">
        <v>2</v>
      </c>
      <c r="I19" s="1"/>
      <c r="J19" s="1">
        <v>3</v>
      </c>
      <c r="K19" s="1">
        <v>1</v>
      </c>
      <c r="L19" s="1"/>
      <c r="M19" s="1">
        <v>19</v>
      </c>
      <c r="N19" s="1">
        <f t="shared" si="0"/>
        <v>19</v>
      </c>
    </row>
    <row r="20" spans="1:14" x14ac:dyDescent="0.35">
      <c r="A20" s="1" t="s">
        <v>296</v>
      </c>
      <c r="B20" s="1" t="s">
        <v>297</v>
      </c>
      <c r="C20" s="1" t="s">
        <v>0</v>
      </c>
      <c r="D20" s="1" t="s">
        <v>1</v>
      </c>
      <c r="E20" s="1">
        <v>2</v>
      </c>
      <c r="F20" s="1">
        <v>5</v>
      </c>
      <c r="G20" s="1">
        <v>7</v>
      </c>
      <c r="H20" s="1">
        <v>3</v>
      </c>
      <c r="I20" s="1">
        <v>1</v>
      </c>
      <c r="J20" s="1">
        <v>1</v>
      </c>
      <c r="K20" s="1"/>
      <c r="L20" s="1"/>
      <c r="M20" s="1">
        <v>19</v>
      </c>
      <c r="N20" s="1">
        <f t="shared" si="0"/>
        <v>19</v>
      </c>
    </row>
    <row r="21" spans="1:14" x14ac:dyDescent="0.35">
      <c r="A21" s="1" t="s">
        <v>156</v>
      </c>
      <c r="B21" s="1" t="s">
        <v>157</v>
      </c>
      <c r="C21" s="1" t="s">
        <v>0</v>
      </c>
      <c r="D21" s="1" t="s">
        <v>1</v>
      </c>
      <c r="E21" s="1">
        <v>1</v>
      </c>
      <c r="F21" s="1">
        <v>5</v>
      </c>
      <c r="G21" s="1">
        <v>6</v>
      </c>
      <c r="H21" s="1">
        <v>4</v>
      </c>
      <c r="I21" s="1">
        <v>3</v>
      </c>
      <c r="J21" s="1"/>
      <c r="K21" s="1"/>
      <c r="L21" s="1"/>
      <c r="M21" s="1">
        <v>19</v>
      </c>
      <c r="N21" s="1">
        <f t="shared" si="0"/>
        <v>19</v>
      </c>
    </row>
    <row r="22" spans="1:14" x14ac:dyDescent="0.35">
      <c r="A22" s="1" t="s">
        <v>273</v>
      </c>
      <c r="B22" s="1" t="s">
        <v>274</v>
      </c>
      <c r="C22" s="1" t="s">
        <v>0</v>
      </c>
      <c r="D22" s="1" t="s">
        <v>1</v>
      </c>
      <c r="E22" s="1"/>
      <c r="F22" s="1">
        <v>1</v>
      </c>
      <c r="G22" s="1">
        <v>5</v>
      </c>
      <c r="H22" s="1">
        <v>7</v>
      </c>
      <c r="I22" s="1">
        <v>5</v>
      </c>
      <c r="J22" s="1">
        <v>1</v>
      </c>
      <c r="K22" s="1"/>
      <c r="L22" s="1"/>
      <c r="M22" s="1">
        <v>19</v>
      </c>
      <c r="N22" s="1">
        <f t="shared" si="0"/>
        <v>19</v>
      </c>
    </row>
    <row r="23" spans="1:14" x14ac:dyDescent="0.35">
      <c r="A23" s="1" t="s">
        <v>158</v>
      </c>
      <c r="B23" s="1" t="s">
        <v>159</v>
      </c>
      <c r="C23" s="1" t="s">
        <v>0</v>
      </c>
      <c r="D23" s="1" t="s">
        <v>1</v>
      </c>
      <c r="E23" s="1">
        <v>1</v>
      </c>
      <c r="F23" s="1"/>
      <c r="G23" s="1">
        <v>8</v>
      </c>
      <c r="H23" s="1">
        <v>1</v>
      </c>
      <c r="I23" s="1">
        <v>3</v>
      </c>
      <c r="J23" s="1">
        <v>6</v>
      </c>
      <c r="K23" s="1">
        <v>1</v>
      </c>
      <c r="L23" s="1"/>
      <c r="M23" s="1">
        <v>20</v>
      </c>
      <c r="N23" s="1">
        <f t="shared" si="0"/>
        <v>20</v>
      </c>
    </row>
    <row r="24" spans="1:14" x14ac:dyDescent="0.35">
      <c r="A24" s="1" t="s">
        <v>471</v>
      </c>
      <c r="B24" s="1"/>
      <c r="C24" s="1"/>
      <c r="D24" s="1"/>
      <c r="E24" s="1">
        <v>63</v>
      </c>
      <c r="F24" s="1">
        <v>58</v>
      </c>
      <c r="G24" s="1">
        <v>45</v>
      </c>
      <c r="H24" s="1">
        <v>31</v>
      </c>
      <c r="I24" s="1">
        <v>53</v>
      </c>
      <c r="J24" s="1">
        <v>38</v>
      </c>
      <c r="K24" s="1">
        <v>31</v>
      </c>
      <c r="L24" s="1">
        <v>9</v>
      </c>
      <c r="M24" s="1">
        <v>328</v>
      </c>
      <c r="N24" s="1">
        <f t="shared" si="0"/>
        <v>319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9"/>
  <sheetViews>
    <sheetView workbookViewId="0">
      <selection activeCell="O7" sqref="O7:O39"/>
    </sheetView>
  </sheetViews>
  <sheetFormatPr defaultColWidth="8.69921875" defaultRowHeight="18" x14ac:dyDescent="0.35"/>
  <cols>
    <col min="1" max="1" width="9.3984375" style="5" bestFit="1" customWidth="1"/>
    <col min="2" max="2" width="30.8984375" style="5" bestFit="1" customWidth="1"/>
    <col min="3" max="3" width="8.5" style="5" bestFit="1" customWidth="1"/>
    <col min="4" max="4" width="8.69921875" style="5"/>
    <col min="5" max="5" width="6.09765625" style="5" bestFit="1" customWidth="1"/>
    <col min="6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473</v>
      </c>
      <c r="B1" s="5" t="s">
        <v>13</v>
      </c>
    </row>
    <row r="2" spans="1:15" x14ac:dyDescent="0.35">
      <c r="A2" s="4" t="s">
        <v>474</v>
      </c>
      <c r="B2" s="5" t="s">
        <v>72</v>
      </c>
    </row>
    <row r="3" spans="1:15" x14ac:dyDescent="0.35">
      <c r="A3" s="4" t="s">
        <v>475</v>
      </c>
      <c r="B3" s="5" t="s">
        <v>73</v>
      </c>
    </row>
    <row r="5" spans="1:15" x14ac:dyDescent="0.35">
      <c r="A5" s="6" t="s">
        <v>476</v>
      </c>
      <c r="B5" s="6" t="s">
        <v>477</v>
      </c>
      <c r="C5" s="6" t="s">
        <v>478</v>
      </c>
      <c r="D5" s="6" t="s">
        <v>479</v>
      </c>
      <c r="E5" s="8" t="s">
        <v>472</v>
      </c>
      <c r="F5" s="8"/>
      <c r="G5" s="8"/>
      <c r="H5" s="8"/>
      <c r="I5" s="8"/>
      <c r="J5" s="8"/>
      <c r="K5" s="8"/>
      <c r="L5" s="8"/>
      <c r="M5" s="8"/>
      <c r="N5" s="7" t="s">
        <v>480</v>
      </c>
      <c r="O5" s="7"/>
    </row>
    <row r="6" spans="1:15" x14ac:dyDescent="0.35">
      <c r="A6" s="6"/>
      <c r="B6" s="6"/>
      <c r="C6" s="6"/>
      <c r="D6" s="6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20</v>
      </c>
      <c r="N6" s="3" t="s">
        <v>481</v>
      </c>
      <c r="O6" s="3" t="s">
        <v>482</v>
      </c>
    </row>
    <row r="7" spans="1:15" x14ac:dyDescent="0.35">
      <c r="A7" s="1" t="s">
        <v>54</v>
      </c>
      <c r="B7" s="1" t="s">
        <v>52</v>
      </c>
      <c r="C7" s="1" t="s">
        <v>0</v>
      </c>
      <c r="D7" s="1" t="s">
        <v>1</v>
      </c>
      <c r="E7" s="1">
        <v>2</v>
      </c>
      <c r="F7" s="1"/>
      <c r="G7" s="1"/>
      <c r="H7" s="1"/>
      <c r="I7" s="1"/>
      <c r="J7" s="1"/>
      <c r="K7" s="1"/>
      <c r="L7" s="1"/>
      <c r="M7" s="1"/>
      <c r="N7" s="1">
        <v>2</v>
      </c>
      <c r="O7" s="1">
        <f>SUM(E7:K7)</f>
        <v>2</v>
      </c>
    </row>
    <row r="8" spans="1:15" x14ac:dyDescent="0.35">
      <c r="A8" s="1" t="s">
        <v>57</v>
      </c>
      <c r="B8" s="1" t="s">
        <v>58</v>
      </c>
      <c r="C8" s="1" t="s">
        <v>0</v>
      </c>
      <c r="D8" s="1" t="s">
        <v>1</v>
      </c>
      <c r="E8" s="1">
        <v>17</v>
      </c>
      <c r="F8" s="1"/>
      <c r="G8" s="1"/>
      <c r="H8" s="1"/>
      <c r="I8" s="1"/>
      <c r="J8" s="1"/>
      <c r="K8" s="1"/>
      <c r="L8" s="1"/>
      <c r="M8" s="1"/>
      <c r="N8" s="1">
        <v>17</v>
      </c>
      <c r="O8" s="1">
        <f t="shared" ref="O8:O39" si="0">SUM(E8:K8)</f>
        <v>17</v>
      </c>
    </row>
    <row r="9" spans="1:15" x14ac:dyDescent="0.35">
      <c r="A9" s="1" t="s">
        <v>9</v>
      </c>
      <c r="B9" s="1" t="s">
        <v>10</v>
      </c>
      <c r="C9" s="1" t="s">
        <v>0</v>
      </c>
      <c r="D9" s="1" t="s">
        <v>1</v>
      </c>
      <c r="E9" s="1">
        <v>3</v>
      </c>
      <c r="F9" s="1">
        <v>1</v>
      </c>
      <c r="G9" s="1">
        <v>3</v>
      </c>
      <c r="H9" s="1">
        <v>1</v>
      </c>
      <c r="I9" s="1">
        <v>8</v>
      </c>
      <c r="J9" s="1">
        <v>4</v>
      </c>
      <c r="K9" s="1">
        <v>8</v>
      </c>
      <c r="L9" s="1">
        <v>2</v>
      </c>
      <c r="M9" s="1"/>
      <c r="N9" s="1">
        <v>30</v>
      </c>
      <c r="O9" s="1">
        <f t="shared" si="0"/>
        <v>28</v>
      </c>
    </row>
    <row r="10" spans="1:15" x14ac:dyDescent="0.35">
      <c r="A10" s="1" t="s">
        <v>23</v>
      </c>
      <c r="B10" s="1" t="s">
        <v>24</v>
      </c>
      <c r="C10" s="1" t="s">
        <v>0</v>
      </c>
      <c r="D10" s="1" t="s">
        <v>1</v>
      </c>
      <c r="E10" s="1">
        <v>2</v>
      </c>
      <c r="F10" s="1">
        <v>2</v>
      </c>
      <c r="G10" s="1">
        <v>2</v>
      </c>
      <c r="H10" s="1">
        <v>7</v>
      </c>
      <c r="I10" s="1">
        <v>8</v>
      </c>
      <c r="J10" s="1">
        <v>1</v>
      </c>
      <c r="K10" s="1">
        <v>1</v>
      </c>
      <c r="L10" s="1"/>
      <c r="M10" s="1"/>
      <c r="N10" s="1">
        <v>23</v>
      </c>
      <c r="O10" s="1">
        <f t="shared" si="0"/>
        <v>23</v>
      </c>
    </row>
    <row r="11" spans="1:15" x14ac:dyDescent="0.35">
      <c r="A11" s="1" t="s">
        <v>107</v>
      </c>
      <c r="B11" s="1" t="s">
        <v>108</v>
      </c>
      <c r="C11" s="1" t="s">
        <v>0</v>
      </c>
      <c r="D11" s="1" t="s">
        <v>1</v>
      </c>
      <c r="E11" s="1">
        <v>7</v>
      </c>
      <c r="F11" s="1">
        <v>5</v>
      </c>
      <c r="G11" s="1">
        <v>5</v>
      </c>
      <c r="H11" s="1">
        <v>4</v>
      </c>
      <c r="I11" s="1"/>
      <c r="J11" s="1">
        <v>1</v>
      </c>
      <c r="K11" s="1">
        <v>1</v>
      </c>
      <c r="L11" s="1">
        <v>1</v>
      </c>
      <c r="M11" s="1"/>
      <c r="N11" s="1">
        <v>24</v>
      </c>
      <c r="O11" s="1">
        <f t="shared" si="0"/>
        <v>23</v>
      </c>
    </row>
    <row r="12" spans="1:15" x14ac:dyDescent="0.35">
      <c r="A12" s="1" t="s">
        <v>82</v>
      </c>
      <c r="B12" s="1" t="s">
        <v>83</v>
      </c>
      <c r="C12" s="1" t="s">
        <v>0</v>
      </c>
      <c r="D12" s="1" t="s">
        <v>1</v>
      </c>
      <c r="E12" s="1">
        <v>3</v>
      </c>
      <c r="F12" s="1">
        <v>4</v>
      </c>
      <c r="G12" s="1">
        <v>3</v>
      </c>
      <c r="H12" s="1">
        <v>4</v>
      </c>
      <c r="I12" s="1">
        <v>6</v>
      </c>
      <c r="J12" s="1">
        <v>3</v>
      </c>
      <c r="K12" s="1">
        <v>1</v>
      </c>
      <c r="L12" s="1"/>
      <c r="M12" s="1"/>
      <c r="N12" s="1">
        <v>24</v>
      </c>
      <c r="O12" s="1">
        <f t="shared" si="0"/>
        <v>24</v>
      </c>
    </row>
    <row r="13" spans="1:15" x14ac:dyDescent="0.35">
      <c r="A13" s="1" t="s">
        <v>133</v>
      </c>
      <c r="B13" s="1" t="s">
        <v>134</v>
      </c>
      <c r="C13" s="1" t="s">
        <v>0</v>
      </c>
      <c r="D13" s="1" t="s">
        <v>1</v>
      </c>
      <c r="E13" s="1"/>
      <c r="F13" s="1">
        <v>1</v>
      </c>
      <c r="G13" s="1">
        <v>6</v>
      </c>
      <c r="H13" s="1">
        <v>9</v>
      </c>
      <c r="I13" s="1">
        <v>7</v>
      </c>
      <c r="J13" s="1"/>
      <c r="K13" s="1"/>
      <c r="L13" s="1"/>
      <c r="M13" s="1"/>
      <c r="N13" s="1">
        <v>23</v>
      </c>
      <c r="O13" s="1">
        <f t="shared" si="0"/>
        <v>23</v>
      </c>
    </row>
    <row r="14" spans="1:15" x14ac:dyDescent="0.35">
      <c r="A14" s="1" t="s">
        <v>93</v>
      </c>
      <c r="B14" s="1" t="s">
        <v>94</v>
      </c>
      <c r="C14" s="1" t="s">
        <v>0</v>
      </c>
      <c r="D14" s="1" t="s">
        <v>1</v>
      </c>
      <c r="E14" s="1">
        <v>15</v>
      </c>
      <c r="F14" s="1">
        <v>6</v>
      </c>
      <c r="G14" s="1">
        <v>3</v>
      </c>
      <c r="H14" s="1"/>
      <c r="I14" s="1"/>
      <c r="J14" s="1"/>
      <c r="K14" s="1"/>
      <c r="L14" s="1"/>
      <c r="M14" s="1"/>
      <c r="N14" s="1">
        <v>24</v>
      </c>
      <c r="O14" s="1">
        <f t="shared" si="0"/>
        <v>24</v>
      </c>
    </row>
    <row r="15" spans="1:15" x14ac:dyDescent="0.35">
      <c r="A15" s="1" t="s">
        <v>117</v>
      </c>
      <c r="B15" s="1" t="s">
        <v>118</v>
      </c>
      <c r="C15" s="1" t="s">
        <v>0</v>
      </c>
      <c r="D15" s="1" t="s">
        <v>1</v>
      </c>
      <c r="E15" s="1">
        <v>7</v>
      </c>
      <c r="F15" s="1">
        <v>3</v>
      </c>
      <c r="G15" s="1">
        <v>1</v>
      </c>
      <c r="H15" s="1">
        <v>1</v>
      </c>
      <c r="I15" s="1">
        <v>1</v>
      </c>
      <c r="J15" s="1"/>
      <c r="K15" s="1"/>
      <c r="L15" s="1"/>
      <c r="M15" s="1"/>
      <c r="N15" s="1">
        <v>13</v>
      </c>
      <c r="O15" s="1">
        <f t="shared" si="0"/>
        <v>13</v>
      </c>
    </row>
    <row r="16" spans="1:15" x14ac:dyDescent="0.35">
      <c r="A16" s="1" t="s">
        <v>113</v>
      </c>
      <c r="B16" s="1" t="s">
        <v>114</v>
      </c>
      <c r="C16" s="1" t="s">
        <v>0</v>
      </c>
      <c r="D16" s="1" t="s">
        <v>1</v>
      </c>
      <c r="E16" s="1">
        <v>1</v>
      </c>
      <c r="F16" s="1">
        <v>3</v>
      </c>
      <c r="G16" s="1">
        <v>2</v>
      </c>
      <c r="H16" s="1">
        <v>3</v>
      </c>
      <c r="I16" s="1"/>
      <c r="J16" s="1">
        <v>3</v>
      </c>
      <c r="K16" s="1"/>
      <c r="L16" s="1"/>
      <c r="M16" s="1"/>
      <c r="N16" s="1">
        <v>12</v>
      </c>
      <c r="O16" s="1">
        <f t="shared" si="0"/>
        <v>12</v>
      </c>
    </row>
    <row r="17" spans="1:15" x14ac:dyDescent="0.35">
      <c r="A17" s="1" t="s">
        <v>115</v>
      </c>
      <c r="B17" s="1" t="s">
        <v>116</v>
      </c>
      <c r="C17" s="1" t="s">
        <v>0</v>
      </c>
      <c r="D17" s="1" t="s">
        <v>1</v>
      </c>
      <c r="E17" s="1">
        <v>2</v>
      </c>
      <c r="F17" s="1">
        <v>2</v>
      </c>
      <c r="G17" s="1">
        <v>3</v>
      </c>
      <c r="H17" s="1">
        <v>1</v>
      </c>
      <c r="I17" s="1">
        <v>1</v>
      </c>
      <c r="J17" s="1">
        <v>1</v>
      </c>
      <c r="K17" s="1"/>
      <c r="L17" s="1"/>
      <c r="M17" s="1"/>
      <c r="N17" s="1">
        <v>10</v>
      </c>
      <c r="O17" s="1">
        <f t="shared" si="0"/>
        <v>10</v>
      </c>
    </row>
    <row r="18" spans="1:15" x14ac:dyDescent="0.35">
      <c r="A18" s="1" t="s">
        <v>135</v>
      </c>
      <c r="B18" s="1" t="s">
        <v>136</v>
      </c>
      <c r="C18" s="1" t="s">
        <v>0</v>
      </c>
      <c r="D18" s="1" t="s">
        <v>1</v>
      </c>
      <c r="E18" s="1"/>
      <c r="F18" s="1">
        <v>1</v>
      </c>
      <c r="G18" s="1"/>
      <c r="H18" s="1">
        <v>1</v>
      </c>
      <c r="I18" s="1">
        <v>6</v>
      </c>
      <c r="J18" s="1">
        <v>2</v>
      </c>
      <c r="K18" s="1">
        <v>8</v>
      </c>
      <c r="L18" s="1">
        <v>5</v>
      </c>
      <c r="M18" s="1"/>
      <c r="N18" s="1">
        <v>23</v>
      </c>
      <c r="O18" s="1">
        <f t="shared" si="0"/>
        <v>18</v>
      </c>
    </row>
    <row r="19" spans="1:15" x14ac:dyDescent="0.35">
      <c r="A19" s="1" t="s">
        <v>109</v>
      </c>
      <c r="B19" s="1" t="s">
        <v>110</v>
      </c>
      <c r="C19" s="1" t="s">
        <v>0</v>
      </c>
      <c r="D19" s="1" t="s">
        <v>1</v>
      </c>
      <c r="E19" s="1">
        <v>12</v>
      </c>
      <c r="F19" s="1">
        <v>4</v>
      </c>
      <c r="G19" s="1">
        <v>8</v>
      </c>
      <c r="H19" s="1">
        <v>2</v>
      </c>
      <c r="I19" s="1"/>
      <c r="J19" s="1"/>
      <c r="K19" s="1"/>
      <c r="L19" s="1"/>
      <c r="M19" s="1"/>
      <c r="N19" s="1">
        <v>26</v>
      </c>
      <c r="O19" s="1">
        <f t="shared" si="0"/>
        <v>26</v>
      </c>
    </row>
    <row r="20" spans="1:15" x14ac:dyDescent="0.35">
      <c r="A20" s="1" t="s">
        <v>125</v>
      </c>
      <c r="B20" s="1" t="s">
        <v>126</v>
      </c>
      <c r="C20" s="1" t="s">
        <v>0</v>
      </c>
      <c r="D20" s="1" t="s">
        <v>1</v>
      </c>
      <c r="E20" s="1"/>
      <c r="F20" s="1"/>
      <c r="G20" s="1"/>
      <c r="H20" s="1"/>
      <c r="I20" s="1"/>
      <c r="J20" s="1"/>
      <c r="K20" s="1"/>
      <c r="L20" s="1"/>
      <c r="M20" s="1">
        <v>1</v>
      </c>
      <c r="N20" s="1">
        <v>1</v>
      </c>
      <c r="O20" s="1">
        <f t="shared" si="0"/>
        <v>0</v>
      </c>
    </row>
    <row r="21" spans="1:15" x14ac:dyDescent="0.35">
      <c r="A21" s="1" t="s">
        <v>119</v>
      </c>
      <c r="B21" s="1" t="s">
        <v>120</v>
      </c>
      <c r="C21" s="1" t="s">
        <v>0</v>
      </c>
      <c r="D21" s="1" t="s">
        <v>1</v>
      </c>
      <c r="E21" s="1"/>
      <c r="F21" s="1"/>
      <c r="G21" s="1">
        <v>7</v>
      </c>
      <c r="H21" s="1"/>
      <c r="I21" s="1">
        <v>5</v>
      </c>
      <c r="J21" s="1">
        <v>2</v>
      </c>
      <c r="K21" s="1"/>
      <c r="L21" s="1"/>
      <c r="M21" s="1"/>
      <c r="N21" s="1">
        <v>14</v>
      </c>
      <c r="O21" s="1">
        <f t="shared" si="0"/>
        <v>14</v>
      </c>
    </row>
    <row r="22" spans="1:15" x14ac:dyDescent="0.35">
      <c r="A22" s="1" t="s">
        <v>89</v>
      </c>
      <c r="B22" s="1" t="s">
        <v>90</v>
      </c>
      <c r="C22" s="1" t="s">
        <v>0</v>
      </c>
      <c r="D22" s="1" t="s">
        <v>1</v>
      </c>
      <c r="E22" s="1"/>
      <c r="F22" s="1"/>
      <c r="G22" s="1"/>
      <c r="H22" s="1">
        <v>8</v>
      </c>
      <c r="I22" s="1">
        <v>9</v>
      </c>
      <c r="J22" s="1">
        <v>14</v>
      </c>
      <c r="K22" s="1">
        <v>4</v>
      </c>
      <c r="L22" s="1"/>
      <c r="M22" s="1"/>
      <c r="N22" s="1">
        <v>35</v>
      </c>
      <c r="O22" s="1">
        <f t="shared" si="0"/>
        <v>35</v>
      </c>
    </row>
    <row r="23" spans="1:15" x14ac:dyDescent="0.35">
      <c r="A23" s="1" t="s">
        <v>124</v>
      </c>
      <c r="B23" s="1" t="s">
        <v>81</v>
      </c>
      <c r="C23" s="1" t="s">
        <v>0</v>
      </c>
      <c r="D23" s="1" t="s">
        <v>1</v>
      </c>
      <c r="E23" s="1"/>
      <c r="F23" s="1">
        <v>1</v>
      </c>
      <c r="G23" s="1">
        <v>4</v>
      </c>
      <c r="H23" s="1">
        <v>4</v>
      </c>
      <c r="I23" s="1">
        <v>3</v>
      </c>
      <c r="J23" s="1"/>
      <c r="K23" s="1"/>
      <c r="L23" s="1"/>
      <c r="M23" s="1"/>
      <c r="N23" s="1">
        <v>12</v>
      </c>
      <c r="O23" s="1">
        <f t="shared" si="0"/>
        <v>12</v>
      </c>
    </row>
    <row r="24" spans="1:15" x14ac:dyDescent="0.35">
      <c r="A24" s="1" t="s">
        <v>95</v>
      </c>
      <c r="B24" s="1" t="s">
        <v>96</v>
      </c>
      <c r="C24" s="1" t="s">
        <v>0</v>
      </c>
      <c r="D24" s="1" t="s">
        <v>1</v>
      </c>
      <c r="E24" s="1">
        <v>23</v>
      </c>
      <c r="F24" s="1"/>
      <c r="G24" s="1"/>
      <c r="H24" s="1"/>
      <c r="I24" s="1"/>
      <c r="J24" s="1"/>
      <c r="K24" s="1"/>
      <c r="L24" s="1"/>
      <c r="M24" s="1"/>
      <c r="N24" s="1">
        <v>23</v>
      </c>
      <c r="O24" s="1">
        <f t="shared" si="0"/>
        <v>23</v>
      </c>
    </row>
    <row r="25" spans="1:15" x14ac:dyDescent="0.35">
      <c r="A25" s="1" t="s">
        <v>111</v>
      </c>
      <c r="B25" s="1" t="s">
        <v>112</v>
      </c>
      <c r="C25" s="1" t="s">
        <v>0</v>
      </c>
      <c r="D25" s="1" t="s">
        <v>1</v>
      </c>
      <c r="E25" s="1">
        <v>19</v>
      </c>
      <c r="F25" s="1">
        <v>4</v>
      </c>
      <c r="G25" s="1">
        <v>1</v>
      </c>
      <c r="H25" s="1"/>
      <c r="I25" s="1"/>
      <c r="J25" s="1"/>
      <c r="K25" s="1"/>
      <c r="L25" s="1"/>
      <c r="M25" s="1"/>
      <c r="N25" s="1">
        <v>24</v>
      </c>
      <c r="O25" s="1">
        <f t="shared" si="0"/>
        <v>24</v>
      </c>
    </row>
    <row r="26" spans="1:15" x14ac:dyDescent="0.35">
      <c r="A26" s="1" t="s">
        <v>78</v>
      </c>
      <c r="B26" s="1" t="s">
        <v>79</v>
      </c>
      <c r="C26" s="1" t="s">
        <v>0</v>
      </c>
      <c r="D26" s="1" t="s">
        <v>1</v>
      </c>
      <c r="E26" s="1">
        <v>13</v>
      </c>
      <c r="F26" s="1">
        <v>1</v>
      </c>
      <c r="G26" s="1"/>
      <c r="H26" s="1"/>
      <c r="I26" s="1"/>
      <c r="J26" s="1"/>
      <c r="K26" s="1"/>
      <c r="L26" s="1">
        <v>17</v>
      </c>
      <c r="M26" s="1"/>
      <c r="N26" s="1">
        <v>31</v>
      </c>
      <c r="O26" s="1">
        <f t="shared" si="0"/>
        <v>14</v>
      </c>
    </row>
    <row r="27" spans="1:15" x14ac:dyDescent="0.35">
      <c r="A27" s="1" t="s">
        <v>80</v>
      </c>
      <c r="B27" s="1" t="s">
        <v>81</v>
      </c>
      <c r="C27" s="1" t="s">
        <v>0</v>
      </c>
      <c r="D27" s="1" t="s">
        <v>1</v>
      </c>
      <c r="E27" s="1"/>
      <c r="F27" s="1"/>
      <c r="G27" s="1">
        <v>5</v>
      </c>
      <c r="H27" s="1">
        <v>12</v>
      </c>
      <c r="I27" s="1">
        <v>14</v>
      </c>
      <c r="J27" s="1"/>
      <c r="K27" s="1"/>
      <c r="L27" s="1"/>
      <c r="M27" s="1"/>
      <c r="N27" s="1">
        <v>31</v>
      </c>
      <c r="O27" s="1">
        <f t="shared" si="0"/>
        <v>31</v>
      </c>
    </row>
    <row r="28" spans="1:15" x14ac:dyDescent="0.35">
      <c r="A28" s="1" t="s">
        <v>103</v>
      </c>
      <c r="B28" s="1" t="s">
        <v>104</v>
      </c>
      <c r="C28" s="1" t="s">
        <v>0</v>
      </c>
      <c r="D28" s="1" t="s">
        <v>1</v>
      </c>
      <c r="E28" s="1">
        <v>3</v>
      </c>
      <c r="F28" s="1">
        <v>4</v>
      </c>
      <c r="G28" s="1">
        <v>5</v>
      </c>
      <c r="H28" s="1">
        <v>2</v>
      </c>
      <c r="I28" s="1"/>
      <c r="J28" s="1"/>
      <c r="K28" s="1"/>
      <c r="L28" s="1"/>
      <c r="M28" s="1"/>
      <c r="N28" s="1">
        <v>14</v>
      </c>
      <c r="O28" s="1">
        <f t="shared" si="0"/>
        <v>14</v>
      </c>
    </row>
    <row r="29" spans="1:15" x14ac:dyDescent="0.35">
      <c r="A29" s="1" t="s">
        <v>87</v>
      </c>
      <c r="B29" s="1" t="s">
        <v>88</v>
      </c>
      <c r="C29" s="1" t="s">
        <v>0</v>
      </c>
      <c r="D29" s="1" t="s">
        <v>1</v>
      </c>
      <c r="E29" s="1">
        <v>2</v>
      </c>
      <c r="F29" s="1">
        <v>2</v>
      </c>
      <c r="G29" s="1">
        <v>2</v>
      </c>
      <c r="H29" s="1">
        <v>4</v>
      </c>
      <c r="I29" s="1">
        <v>1</v>
      </c>
      <c r="J29" s="1">
        <v>2</v>
      </c>
      <c r="K29" s="1">
        <v>1</v>
      </c>
      <c r="L29" s="1"/>
      <c r="M29" s="1"/>
      <c r="N29" s="1">
        <v>14</v>
      </c>
      <c r="O29" s="1">
        <f t="shared" si="0"/>
        <v>14</v>
      </c>
    </row>
    <row r="30" spans="1:15" x14ac:dyDescent="0.35">
      <c r="A30" s="1" t="s">
        <v>105</v>
      </c>
      <c r="B30" s="1" t="s">
        <v>106</v>
      </c>
      <c r="C30" s="1" t="s">
        <v>0</v>
      </c>
      <c r="D30" s="1" t="s">
        <v>1</v>
      </c>
      <c r="E30" s="1"/>
      <c r="F30" s="1">
        <v>2</v>
      </c>
      <c r="G30" s="1">
        <v>4</v>
      </c>
      <c r="H30" s="1">
        <v>2</v>
      </c>
      <c r="I30" s="1">
        <v>4</v>
      </c>
      <c r="J30" s="1"/>
      <c r="K30" s="1"/>
      <c r="L30" s="1"/>
      <c r="M30" s="1"/>
      <c r="N30" s="1">
        <v>12</v>
      </c>
      <c r="O30" s="1">
        <f t="shared" si="0"/>
        <v>12</v>
      </c>
    </row>
    <row r="31" spans="1:15" x14ac:dyDescent="0.35">
      <c r="A31" s="1" t="s">
        <v>99</v>
      </c>
      <c r="B31" s="1" t="s">
        <v>100</v>
      </c>
      <c r="C31" s="1" t="s">
        <v>0</v>
      </c>
      <c r="D31" s="1" t="s">
        <v>1</v>
      </c>
      <c r="E31" s="1">
        <v>1</v>
      </c>
      <c r="F31" s="1">
        <v>1</v>
      </c>
      <c r="G31" s="1">
        <v>3</v>
      </c>
      <c r="H31" s="1">
        <v>4</v>
      </c>
      <c r="I31" s="1">
        <v>5</v>
      </c>
      <c r="J31" s="1">
        <v>2</v>
      </c>
      <c r="K31" s="1">
        <v>8</v>
      </c>
      <c r="L31" s="1"/>
      <c r="M31" s="1"/>
      <c r="N31" s="1">
        <v>24</v>
      </c>
      <c r="O31" s="1">
        <f t="shared" si="0"/>
        <v>24</v>
      </c>
    </row>
    <row r="32" spans="1:15" x14ac:dyDescent="0.35">
      <c r="A32" s="1" t="s">
        <v>101</v>
      </c>
      <c r="B32" s="1" t="s">
        <v>102</v>
      </c>
      <c r="C32" s="1" t="s">
        <v>0</v>
      </c>
      <c r="D32" s="1" t="s">
        <v>1</v>
      </c>
      <c r="E32" s="1"/>
      <c r="F32" s="1"/>
      <c r="G32" s="1">
        <v>2</v>
      </c>
      <c r="H32" s="1">
        <v>1</v>
      </c>
      <c r="I32" s="1">
        <v>4</v>
      </c>
      <c r="J32" s="1">
        <v>4</v>
      </c>
      <c r="K32" s="1">
        <v>5</v>
      </c>
      <c r="L32" s="1">
        <v>4</v>
      </c>
      <c r="M32" s="1"/>
      <c r="N32" s="1">
        <v>20</v>
      </c>
      <c r="O32" s="1">
        <f t="shared" si="0"/>
        <v>16</v>
      </c>
    </row>
    <row r="33" spans="1:15" x14ac:dyDescent="0.35">
      <c r="A33" s="1" t="s">
        <v>97</v>
      </c>
      <c r="B33" s="1" t="s">
        <v>98</v>
      </c>
      <c r="C33" s="1" t="s">
        <v>0</v>
      </c>
      <c r="D33" s="1" t="s">
        <v>1</v>
      </c>
      <c r="E33" s="1"/>
      <c r="F33" s="1">
        <v>10</v>
      </c>
      <c r="G33" s="1">
        <v>1</v>
      </c>
      <c r="H33" s="1">
        <v>3</v>
      </c>
      <c r="I33" s="1">
        <v>5</v>
      </c>
      <c r="J33" s="1"/>
      <c r="K33" s="1"/>
      <c r="L33" s="1"/>
      <c r="M33" s="1"/>
      <c r="N33" s="1">
        <v>19</v>
      </c>
      <c r="O33" s="1">
        <f t="shared" si="0"/>
        <v>19</v>
      </c>
    </row>
    <row r="34" spans="1:15" x14ac:dyDescent="0.35">
      <c r="A34" s="1" t="s">
        <v>53</v>
      </c>
      <c r="B34" s="1" t="s">
        <v>48</v>
      </c>
      <c r="C34" s="1" t="s">
        <v>0</v>
      </c>
      <c r="D34" s="1" t="s">
        <v>1</v>
      </c>
      <c r="E34" s="1">
        <v>2</v>
      </c>
      <c r="F34" s="1">
        <v>3</v>
      </c>
      <c r="G34" s="1">
        <v>2</v>
      </c>
      <c r="H34" s="1"/>
      <c r="I34" s="1"/>
      <c r="J34" s="1"/>
      <c r="K34" s="1"/>
      <c r="L34" s="1"/>
      <c r="M34" s="1"/>
      <c r="N34" s="1">
        <v>7</v>
      </c>
      <c r="O34" s="1">
        <f t="shared" si="0"/>
        <v>7</v>
      </c>
    </row>
    <row r="35" spans="1:15" x14ac:dyDescent="0.35">
      <c r="A35" s="1" t="s">
        <v>131</v>
      </c>
      <c r="B35" s="1" t="s">
        <v>132</v>
      </c>
      <c r="C35" s="1" t="s">
        <v>0</v>
      </c>
      <c r="D35" s="1" t="s">
        <v>1</v>
      </c>
      <c r="E35" s="1">
        <v>2</v>
      </c>
      <c r="F35" s="1"/>
      <c r="G35" s="1"/>
      <c r="H35" s="1"/>
      <c r="I35" s="1">
        <v>1</v>
      </c>
      <c r="J35" s="1"/>
      <c r="K35" s="1"/>
      <c r="L35" s="1"/>
      <c r="M35" s="1"/>
      <c r="N35" s="1">
        <v>3</v>
      </c>
      <c r="O35" s="1">
        <f t="shared" si="0"/>
        <v>3</v>
      </c>
    </row>
    <row r="36" spans="1:15" x14ac:dyDescent="0.35">
      <c r="A36" s="1" t="s">
        <v>129</v>
      </c>
      <c r="B36" s="1" t="s">
        <v>130</v>
      </c>
      <c r="C36" s="1" t="s">
        <v>0</v>
      </c>
      <c r="D36" s="1" t="s">
        <v>1</v>
      </c>
      <c r="E36" s="1">
        <v>2</v>
      </c>
      <c r="F36" s="1"/>
      <c r="G36" s="1"/>
      <c r="H36" s="1"/>
      <c r="I36" s="1"/>
      <c r="J36" s="1"/>
      <c r="K36" s="1">
        <v>1</v>
      </c>
      <c r="L36" s="1"/>
      <c r="M36" s="1"/>
      <c r="N36" s="1">
        <v>3</v>
      </c>
      <c r="O36" s="1">
        <f t="shared" si="0"/>
        <v>3</v>
      </c>
    </row>
    <row r="37" spans="1:15" x14ac:dyDescent="0.35">
      <c r="A37" s="1" t="s">
        <v>91</v>
      </c>
      <c r="B37" s="1" t="s">
        <v>92</v>
      </c>
      <c r="C37" s="1" t="s">
        <v>0</v>
      </c>
      <c r="D37" s="1" t="s">
        <v>1</v>
      </c>
      <c r="E37" s="1">
        <v>9</v>
      </c>
      <c r="F37" s="1">
        <v>3</v>
      </c>
      <c r="G37" s="1">
        <v>8</v>
      </c>
      <c r="H37" s="1">
        <v>3</v>
      </c>
      <c r="I37" s="1">
        <v>3</v>
      </c>
      <c r="J37" s="1">
        <v>1</v>
      </c>
      <c r="K37" s="1">
        <v>2</v>
      </c>
      <c r="L37" s="1"/>
      <c r="M37" s="1"/>
      <c r="N37" s="1">
        <v>29</v>
      </c>
      <c r="O37" s="1">
        <f t="shared" si="0"/>
        <v>29</v>
      </c>
    </row>
    <row r="38" spans="1:15" x14ac:dyDescent="0.35">
      <c r="A38" s="1" t="s">
        <v>127</v>
      </c>
      <c r="B38" s="1" t="s">
        <v>128</v>
      </c>
      <c r="C38" s="1" t="s">
        <v>0</v>
      </c>
      <c r="D38" s="1" t="s">
        <v>1</v>
      </c>
      <c r="E38" s="1">
        <v>26</v>
      </c>
      <c r="F38" s="1">
        <v>1</v>
      </c>
      <c r="G38" s="1">
        <v>2</v>
      </c>
      <c r="H38" s="1"/>
      <c r="I38" s="1"/>
      <c r="J38" s="1"/>
      <c r="K38" s="1"/>
      <c r="L38" s="1"/>
      <c r="M38" s="1"/>
      <c r="N38" s="1">
        <v>29</v>
      </c>
      <c r="O38" s="1">
        <f t="shared" si="0"/>
        <v>29</v>
      </c>
    </row>
    <row r="39" spans="1:15" x14ac:dyDescent="0.35">
      <c r="A39" s="1" t="s">
        <v>471</v>
      </c>
      <c r="B39" s="1"/>
      <c r="C39" s="1"/>
      <c r="D39" s="1"/>
      <c r="E39" s="1">
        <v>173</v>
      </c>
      <c r="F39" s="1">
        <v>64</v>
      </c>
      <c r="G39" s="1">
        <v>82</v>
      </c>
      <c r="H39" s="1">
        <v>76</v>
      </c>
      <c r="I39" s="1">
        <v>91</v>
      </c>
      <c r="J39" s="1">
        <v>40</v>
      </c>
      <c r="K39" s="1">
        <v>40</v>
      </c>
      <c r="L39" s="1">
        <v>29</v>
      </c>
      <c r="M39" s="1">
        <v>1</v>
      </c>
      <c r="N39" s="1">
        <v>596</v>
      </c>
      <c r="O39" s="1">
        <f t="shared" si="0"/>
        <v>566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S01</vt:lpstr>
      <vt:lpstr>S04</vt:lpstr>
      <vt:lpstr>S06</vt:lpstr>
      <vt:lpstr>S20</vt:lpstr>
      <vt:lpstr>S22</vt:lpstr>
      <vt:lpstr>S23</vt:lpstr>
      <vt:lpstr>S24</vt:lpstr>
      <vt:lpstr>S25</vt:lpstr>
      <vt:lpstr>S29</vt:lpstr>
      <vt:lpstr>S31</vt:lpstr>
      <vt:lpstr>S34</vt:lpstr>
      <vt:lpstr>S36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2018-05-04T07:08:12Z</dcterms:modified>
</cp:coreProperties>
</file>