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ovoTE01\Desktop\ผลการเรียน-ทำมคอ7-จารมนัส\Ok-จากเม่\"/>
    </mc:Choice>
  </mc:AlternateContent>
  <bookViews>
    <workbookView xWindow="0" yWindow="0" windowWidth="20496" windowHeight="7752" tabRatio="932"/>
  </bookViews>
  <sheets>
    <sheet name="E05" sheetId="65" r:id="rId1"/>
    <sheet name="E10" sheetId="66" r:id="rId2"/>
    <sheet name="E22" sheetId="63" r:id="rId3"/>
    <sheet name="E28" sheetId="62" r:id="rId4"/>
    <sheet name="E43" sheetId="64" r:id="rId5"/>
  </sheets>
  <calcPr calcId="152511"/>
</workbook>
</file>

<file path=xl/calcChain.xml><?xml version="1.0" encoding="utf-8"?>
<calcChain xmlns="http://schemas.openxmlformats.org/spreadsheetml/2006/main">
  <c r="N30" i="62" l="1"/>
  <c r="N29" i="62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22" i="63"/>
  <c r="N23" i="63"/>
  <c r="N24" i="63"/>
  <c r="N25" i="63"/>
  <c r="N26" i="63"/>
  <c r="N27" i="63"/>
  <c r="N28" i="63"/>
  <c r="N7" i="63"/>
  <c r="M8" i="64"/>
  <c r="M9" i="64"/>
  <c r="M10" i="64"/>
  <c r="M11" i="64"/>
  <c r="M12" i="64"/>
  <c r="M13" i="64"/>
  <c r="M14" i="64"/>
  <c r="M15" i="64"/>
  <c r="M16" i="64"/>
  <c r="M17" i="64"/>
  <c r="M7" i="64"/>
  <c r="N8" i="65"/>
  <c r="N9" i="65"/>
  <c r="N10" i="65"/>
  <c r="N11" i="65"/>
  <c r="N12" i="65"/>
  <c r="N13" i="65"/>
  <c r="N14" i="65"/>
  <c r="N15" i="65"/>
  <c r="N7" i="65"/>
  <c r="M8" i="66"/>
  <c r="M9" i="66"/>
  <c r="M10" i="66"/>
  <c r="M11" i="66"/>
  <c r="M12" i="66"/>
  <c r="M13" i="66"/>
  <c r="M14" i="66"/>
  <c r="M7" i="66"/>
</calcChain>
</file>

<file path=xl/sharedStrings.xml><?xml version="1.0" encoding="utf-8"?>
<sst xmlns="http://schemas.openxmlformats.org/spreadsheetml/2006/main" count="389" uniqueCount="140">
  <si>
    <t>1</t>
  </si>
  <si>
    <t>2560</t>
  </si>
  <si>
    <t>C</t>
  </si>
  <si>
    <t>C+</t>
  </si>
  <si>
    <t>B</t>
  </si>
  <si>
    <t>D+</t>
  </si>
  <si>
    <t>D</t>
  </si>
  <si>
    <t>B+</t>
  </si>
  <si>
    <t>F</t>
  </si>
  <si>
    <t>13031005</t>
  </si>
  <si>
    <t>ภาษาอังกฤษเทคนิค</t>
  </si>
  <si>
    <t>A</t>
  </si>
  <si>
    <t>น่าน</t>
  </si>
  <si>
    <t>W</t>
  </si>
  <si>
    <t>นันทนาการ</t>
  </si>
  <si>
    <t>GEBLC101</t>
  </si>
  <si>
    <t>ภาษาอังกฤษเพื่อการสื่อสารในชีวิตประจำวัน</t>
  </si>
  <si>
    <t>การพัฒนาคุณภาพชีวิตและสังคม</t>
  </si>
  <si>
    <t>01610001</t>
  </si>
  <si>
    <t>พลศึกษา</t>
  </si>
  <si>
    <t>GEBSO101</t>
  </si>
  <si>
    <t>ปรัชญาเศรษฐกิจพอเพียงและภูมิปัญญาในการดำเนินชีวิต</t>
  </si>
  <si>
    <t>01620001</t>
  </si>
  <si>
    <t>01120001</t>
  </si>
  <si>
    <t>01310101</t>
  </si>
  <si>
    <t>ภาษาไทย 1</t>
  </si>
  <si>
    <t>01210001</t>
  </si>
  <si>
    <t>การเขียนรายงานและการใช้ห้องสมุด</t>
  </si>
  <si>
    <t>เทคโนโลยีคอมพิวเตอร์</t>
  </si>
  <si>
    <t>วิศวกรรมศาสตร์</t>
  </si>
  <si>
    <t>อส.บ.เทคโนโลยีเครื่องกล</t>
  </si>
  <si>
    <t>31059207</t>
  </si>
  <si>
    <t>โครงงานเทคโนโลยีเครื่องกล</t>
  </si>
  <si>
    <t>31051104</t>
  </si>
  <si>
    <t>การเขียนโปรแกรมคอมพิวเตอร์สำหรับเทคโนโลยีเครื่องกล</t>
  </si>
  <si>
    <t>31053103</t>
  </si>
  <si>
    <t>เทคโนโลยีอุณหภาพ</t>
  </si>
  <si>
    <t>30030105</t>
  </si>
  <si>
    <t>จิตวิทยาการจัดการองค์กรอุตสาหกรรม</t>
  </si>
  <si>
    <t>31053104</t>
  </si>
  <si>
    <t>กลศาสตร์ของไหลประยุกต์</t>
  </si>
  <si>
    <t>31059206</t>
  </si>
  <si>
    <t>การเตรียมโครงงานเทคโนโลยีเครื่องกล</t>
  </si>
  <si>
    <t>กลศาสตร์ของแข็ง</t>
  </si>
  <si>
    <t>กลศาสตร์ของไหล</t>
  </si>
  <si>
    <t>กลศาสตร์วิศวกรรม</t>
  </si>
  <si>
    <t>เคมีสำหรับวิศวกร</t>
  </si>
  <si>
    <t>ENGCC301</t>
  </si>
  <si>
    <t>เขียนแบบวิศวกรรม</t>
  </si>
  <si>
    <t>FUNSC101</t>
  </si>
  <si>
    <t>ฟิสิกส์ 1 สำหรับวิศวกร</t>
  </si>
  <si>
    <t>วัสดุวิศวกรรม</t>
  </si>
  <si>
    <t>FUNMA105</t>
  </si>
  <si>
    <t>แคลคูลัส 1 สำหรับวิศวกร</t>
  </si>
  <si>
    <t>FUNSC102</t>
  </si>
  <si>
    <t>ปฏิบัติการฟิสิกส์ 1 สำหรับวิศวกร</t>
  </si>
  <si>
    <t>FUNSC201</t>
  </si>
  <si>
    <t>ปฏิบัติการเคมีสำหรับวิศวกร</t>
  </si>
  <si>
    <t>FUNSC202</t>
  </si>
  <si>
    <t>ENGCC303</t>
  </si>
  <si>
    <t>วศ.บ.วิศวกรรมเกษตรและชีวภาพ</t>
  </si>
  <si>
    <t>ENGAG109</t>
  </si>
  <si>
    <t>การฝึกทักษะพื้นฐานทางวิศวกรรม 1</t>
  </si>
  <si>
    <t>04401101</t>
  </si>
  <si>
    <t>การบริหารงานเพื่อการเพิ่มผลผลิต</t>
  </si>
  <si>
    <t>13011132</t>
  </si>
  <si>
    <t>แคลคูลัสและเรขาคณิตวิเคราะห์ 1</t>
  </si>
  <si>
    <t>04300104</t>
  </si>
  <si>
    <t>ทฤษฎีเครื่องยนต์</t>
  </si>
  <si>
    <t>04400101</t>
  </si>
  <si>
    <t>ฝึกฝีมือเบื้องต้น</t>
  </si>
  <si>
    <t>04302202</t>
  </si>
  <si>
    <t>04000101</t>
  </si>
  <si>
    <t>04400103</t>
  </si>
  <si>
    <t>วัสดุช่าง</t>
  </si>
  <si>
    <t>04001103</t>
  </si>
  <si>
    <t>04300108</t>
  </si>
  <si>
    <t>เครื่องมือพื้นฐานและความปลอดภัย</t>
  </si>
  <si>
    <t>04400102</t>
  </si>
  <si>
    <t>เขียนแบบเทคนิค</t>
  </si>
  <si>
    <t>04200106</t>
  </si>
  <si>
    <t>ปฏิบัติงานไฟฟ้าพื้นฐาน</t>
  </si>
  <si>
    <t>ปวส.ช่างยนต์</t>
  </si>
  <si>
    <t>04303217</t>
  </si>
  <si>
    <t>กลศาสตร์ยานยนต์</t>
  </si>
  <si>
    <t>13011133</t>
  </si>
  <si>
    <t>แคลคูลัสและเรขาคณิตวิเคราะห์ 2</t>
  </si>
  <si>
    <t>04312206</t>
  </si>
  <si>
    <t>งานทดลองเครื่องกล 1</t>
  </si>
  <si>
    <t>04313212</t>
  </si>
  <si>
    <t>ประดิษฐกรรมพิเศษ</t>
  </si>
  <si>
    <t>04302103</t>
  </si>
  <si>
    <t>เทอร์โมไดนามิกส์</t>
  </si>
  <si>
    <t>04303214</t>
  </si>
  <si>
    <t>วัสดุอุตสาหกรรม</t>
  </si>
  <si>
    <t>04201102</t>
  </si>
  <si>
    <t>04312208</t>
  </si>
  <si>
    <t>ปฏิบัติงานเครื่องยนต์ดีเซล</t>
  </si>
  <si>
    <t>04313213</t>
  </si>
  <si>
    <t>เทคโนโลยีต้นกำลัง</t>
  </si>
  <si>
    <t>01320101</t>
  </si>
  <si>
    <t>ภาษาอังกฤษ 1</t>
  </si>
  <si>
    <t>ENGEE105</t>
  </si>
  <si>
    <t>การฝึกเบื้องต้นทางวิศวกรรม</t>
  </si>
  <si>
    <t>วศ.บ.วิศวกรรมไฟฟ้า</t>
  </si>
  <si>
    <t>วงจรไฟฟ้า</t>
  </si>
  <si>
    <t>ปวส.ไฟฟ้า</t>
  </si>
  <si>
    <t>04212204</t>
  </si>
  <si>
    <t>เครื่องกลไฟฟ้า 2</t>
  </si>
  <si>
    <t>04212205</t>
  </si>
  <si>
    <t>ปฏิบัติเครื่องกลไฟฟ้า 2</t>
  </si>
  <si>
    <t>04213205</t>
  </si>
  <si>
    <t>การควบคุมไฟฟ้า</t>
  </si>
  <si>
    <t>04212102</t>
  </si>
  <si>
    <t>เครื่องกลไฟฟ้า 1</t>
  </si>
  <si>
    <t>04212210</t>
  </si>
  <si>
    <t>การเขียนแบบไฟฟ้าด้วยคอมพิวเตอร์</t>
  </si>
  <si>
    <t>04212211</t>
  </si>
  <si>
    <t>การส่งจ่ายกำลังไฟฟ้า1</t>
  </si>
  <si>
    <t>04214202</t>
  </si>
  <si>
    <t>เครื่องมือวัดอุตสาหกรรม</t>
  </si>
  <si>
    <t>04213207</t>
  </si>
  <si>
    <t>เทคโนโลยีไฟฟ้ากำลังสมัยใหม่ 1</t>
  </si>
  <si>
    <t>04212103</t>
  </si>
  <si>
    <t>ปฏิบัติเครื่องกลไฟฟ้า1</t>
  </si>
  <si>
    <t>04201103</t>
  </si>
  <si>
    <t>04212101</t>
  </si>
  <si>
    <t>วงจรและการวัดไฟฟ้า</t>
  </si>
  <si>
    <t>ผลรวมทั้งหมด</t>
  </si>
  <si>
    <t>เกรด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</si>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</sst>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87" fontId="3" fillId="0" borderId="1" xfId="1" applyNumberFormat="1" applyFont="1" applyBorder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4" fillId="0" borderId="0" xfId="1" applyNumberFormat="1" applyFont="1"/>
    <xf numFmtId="187" fontId="3" fillId="0" borderId="0" xfId="1" applyNumberFormat="1" applyFont="1"/>
    <xf numFmtId="187" fontId="4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B22" sqref="B22"/>
    </sheetView>
  </sheetViews>
  <sheetFormatPr defaultColWidth="8.69921875" defaultRowHeight="18" x14ac:dyDescent="0.35"/>
  <cols>
    <col min="1" max="1" width="9.3984375" style="5" bestFit="1" customWidth="1"/>
    <col min="2" max="2" width="35.59765625" style="5" bestFit="1" customWidth="1"/>
    <col min="3" max="3" width="8.5" style="5" bestFit="1" customWidth="1"/>
    <col min="4" max="4" width="8.69921875" style="5"/>
    <col min="5" max="5" width="5.19921875" style="5" bestFit="1" customWidth="1"/>
    <col min="6" max="6" width="4.5" style="5" bestFit="1" customWidth="1"/>
    <col min="7" max="7" width="5.19921875" style="5" bestFit="1" customWidth="1"/>
    <col min="8" max="12" width="4.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130</v>
      </c>
      <c r="B1" s="5" t="s">
        <v>12</v>
      </c>
    </row>
    <row r="2" spans="1:14" x14ac:dyDescent="0.35">
      <c r="A2" s="4" t="s">
        <v>131</v>
      </c>
      <c r="B2" s="5" t="s">
        <v>29</v>
      </c>
    </row>
    <row r="3" spans="1:14" x14ac:dyDescent="0.35">
      <c r="A3" s="4" t="s">
        <v>132</v>
      </c>
      <c r="B3" s="5" t="s">
        <v>104</v>
      </c>
    </row>
    <row r="5" spans="1:14" x14ac:dyDescent="0.35">
      <c r="A5" s="7" t="s">
        <v>133</v>
      </c>
      <c r="B5" s="7" t="s">
        <v>134</v>
      </c>
      <c r="C5" s="7" t="s">
        <v>135</v>
      </c>
      <c r="D5" s="7" t="s">
        <v>136</v>
      </c>
      <c r="E5" s="8" t="s">
        <v>129</v>
      </c>
      <c r="F5" s="8"/>
      <c r="G5" s="8"/>
      <c r="H5" s="8"/>
      <c r="I5" s="8"/>
      <c r="J5" s="8"/>
      <c r="K5" s="8"/>
      <c r="L5" s="8"/>
      <c r="M5" s="6" t="s">
        <v>137</v>
      </c>
      <c r="N5" s="6"/>
    </row>
    <row r="6" spans="1:14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3" t="s">
        <v>138</v>
      </c>
      <c r="N6" s="3" t="s">
        <v>139</v>
      </c>
    </row>
    <row r="7" spans="1:14" x14ac:dyDescent="0.35">
      <c r="A7" s="1" t="s">
        <v>47</v>
      </c>
      <c r="B7" s="1" t="s">
        <v>48</v>
      </c>
      <c r="C7" s="1" t="s">
        <v>0</v>
      </c>
      <c r="D7" s="1" t="s">
        <v>1</v>
      </c>
      <c r="E7" s="1">
        <v>6</v>
      </c>
      <c r="F7" s="1">
        <v>3</v>
      </c>
      <c r="G7" s="1">
        <v>1</v>
      </c>
      <c r="H7" s="1"/>
      <c r="I7" s="1"/>
      <c r="J7" s="1"/>
      <c r="K7" s="1"/>
      <c r="L7" s="1">
        <v>1</v>
      </c>
      <c r="M7" s="1">
        <v>11</v>
      </c>
      <c r="N7" s="1">
        <f>SUM(E7:K7)</f>
        <v>10</v>
      </c>
    </row>
    <row r="8" spans="1:14" x14ac:dyDescent="0.35">
      <c r="A8" s="1" t="s">
        <v>59</v>
      </c>
      <c r="B8" s="1" t="s">
        <v>51</v>
      </c>
      <c r="C8" s="1" t="s">
        <v>0</v>
      </c>
      <c r="D8" s="1" t="s">
        <v>1</v>
      </c>
      <c r="E8" s="1">
        <v>8</v>
      </c>
      <c r="F8" s="1">
        <v>2</v>
      </c>
      <c r="G8" s="1"/>
      <c r="H8" s="1"/>
      <c r="I8" s="1"/>
      <c r="J8" s="1"/>
      <c r="K8" s="1"/>
      <c r="L8" s="1">
        <v>1</v>
      </c>
      <c r="M8" s="1">
        <v>11</v>
      </c>
      <c r="N8" s="1">
        <f t="shared" ref="N8:N15" si="0">SUM(E8:K8)</f>
        <v>10</v>
      </c>
    </row>
    <row r="9" spans="1:14" x14ac:dyDescent="0.35">
      <c r="A9" s="1" t="s">
        <v>102</v>
      </c>
      <c r="B9" s="1" t="s">
        <v>103</v>
      </c>
      <c r="C9" s="1" t="s">
        <v>0</v>
      </c>
      <c r="D9" s="1" t="s">
        <v>1</v>
      </c>
      <c r="E9" s="1">
        <v>8</v>
      </c>
      <c r="F9" s="1">
        <v>2</v>
      </c>
      <c r="G9" s="1"/>
      <c r="H9" s="1"/>
      <c r="I9" s="1"/>
      <c r="J9" s="1"/>
      <c r="K9" s="1"/>
      <c r="L9" s="1">
        <v>1</v>
      </c>
      <c r="M9" s="1">
        <v>11</v>
      </c>
      <c r="N9" s="1">
        <f t="shared" si="0"/>
        <v>10</v>
      </c>
    </row>
    <row r="10" spans="1:14" x14ac:dyDescent="0.35">
      <c r="A10" s="1" t="s">
        <v>52</v>
      </c>
      <c r="B10" s="1" t="s">
        <v>53</v>
      </c>
      <c r="C10" s="1" t="s">
        <v>0</v>
      </c>
      <c r="D10" s="1" t="s">
        <v>1</v>
      </c>
      <c r="E10" s="1"/>
      <c r="F10" s="1"/>
      <c r="G10" s="1"/>
      <c r="H10" s="1"/>
      <c r="I10" s="1">
        <v>2</v>
      </c>
      <c r="J10" s="1">
        <v>7</v>
      </c>
      <c r="K10" s="1">
        <v>1</v>
      </c>
      <c r="L10" s="1">
        <v>1</v>
      </c>
      <c r="M10" s="1">
        <v>11</v>
      </c>
      <c r="N10" s="1">
        <f t="shared" si="0"/>
        <v>10</v>
      </c>
    </row>
    <row r="11" spans="1:14" x14ac:dyDescent="0.35">
      <c r="A11" s="1" t="s">
        <v>49</v>
      </c>
      <c r="B11" s="1" t="s">
        <v>50</v>
      </c>
      <c r="C11" s="1" t="s">
        <v>0</v>
      </c>
      <c r="D11" s="1" t="s">
        <v>1</v>
      </c>
      <c r="E11" s="1"/>
      <c r="F11" s="1"/>
      <c r="G11" s="1">
        <v>1</v>
      </c>
      <c r="H11" s="1">
        <v>2</v>
      </c>
      <c r="I11" s="1">
        <v>6</v>
      </c>
      <c r="J11" s="1">
        <v>1</v>
      </c>
      <c r="K11" s="1"/>
      <c r="L11" s="1">
        <v>1</v>
      </c>
      <c r="M11" s="1">
        <v>11</v>
      </c>
      <c r="N11" s="1">
        <f t="shared" si="0"/>
        <v>10</v>
      </c>
    </row>
    <row r="12" spans="1:14" x14ac:dyDescent="0.35">
      <c r="A12" s="1" t="s">
        <v>54</v>
      </c>
      <c r="B12" s="1" t="s">
        <v>55</v>
      </c>
      <c r="C12" s="1" t="s">
        <v>0</v>
      </c>
      <c r="D12" s="1" t="s">
        <v>1</v>
      </c>
      <c r="E12" s="1"/>
      <c r="F12" s="1">
        <v>2</v>
      </c>
      <c r="G12" s="1">
        <v>8</v>
      </c>
      <c r="H12" s="1"/>
      <c r="I12" s="1"/>
      <c r="J12" s="1"/>
      <c r="K12" s="1"/>
      <c r="L12" s="1">
        <v>1</v>
      </c>
      <c r="M12" s="1">
        <v>11</v>
      </c>
      <c r="N12" s="1">
        <f t="shared" si="0"/>
        <v>10</v>
      </c>
    </row>
    <row r="13" spans="1:14" x14ac:dyDescent="0.35">
      <c r="A13" s="1" t="s">
        <v>15</v>
      </c>
      <c r="B13" s="1" t="s">
        <v>16</v>
      </c>
      <c r="C13" s="1" t="s">
        <v>0</v>
      </c>
      <c r="D13" s="1" t="s">
        <v>1</v>
      </c>
      <c r="E13" s="1">
        <v>2</v>
      </c>
      <c r="F13" s="1"/>
      <c r="G13" s="1">
        <v>3</v>
      </c>
      <c r="H13" s="1"/>
      <c r="I13" s="1">
        <v>1</v>
      </c>
      <c r="J13" s="1">
        <v>1</v>
      </c>
      <c r="K13" s="1">
        <v>2</v>
      </c>
      <c r="L13" s="1">
        <v>2</v>
      </c>
      <c r="M13" s="1">
        <v>11</v>
      </c>
      <c r="N13" s="1">
        <f t="shared" si="0"/>
        <v>9</v>
      </c>
    </row>
    <row r="14" spans="1:14" x14ac:dyDescent="0.35">
      <c r="A14" s="1" t="s">
        <v>20</v>
      </c>
      <c r="B14" s="1" t="s">
        <v>21</v>
      </c>
      <c r="C14" s="1" t="s">
        <v>0</v>
      </c>
      <c r="D14" s="1" t="s">
        <v>1</v>
      </c>
      <c r="E14" s="1">
        <v>10</v>
      </c>
      <c r="F14" s="1"/>
      <c r="G14" s="1"/>
      <c r="H14" s="1"/>
      <c r="I14" s="1"/>
      <c r="J14" s="1"/>
      <c r="K14" s="1"/>
      <c r="L14" s="1">
        <v>1</v>
      </c>
      <c r="M14" s="1">
        <v>11</v>
      </c>
      <c r="N14" s="1">
        <f t="shared" si="0"/>
        <v>10</v>
      </c>
    </row>
    <row r="15" spans="1:14" x14ac:dyDescent="0.35">
      <c r="A15" s="1" t="s">
        <v>128</v>
      </c>
      <c r="B15" s="1"/>
      <c r="C15" s="1"/>
      <c r="D15" s="1"/>
      <c r="E15" s="1">
        <v>34</v>
      </c>
      <c r="F15" s="1">
        <v>9</v>
      </c>
      <c r="G15" s="1">
        <v>13</v>
      </c>
      <c r="H15" s="1">
        <v>2</v>
      </c>
      <c r="I15" s="1">
        <v>9</v>
      </c>
      <c r="J15" s="1">
        <v>9</v>
      </c>
      <c r="K15" s="1">
        <v>3</v>
      </c>
      <c r="L15" s="1">
        <v>9</v>
      </c>
      <c r="M15" s="1">
        <v>88</v>
      </c>
      <c r="N15" s="1">
        <f t="shared" si="0"/>
        <v>79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workbookViewId="0">
      <selection activeCell="B21" sqref="B21"/>
    </sheetView>
  </sheetViews>
  <sheetFormatPr defaultColWidth="8.69921875" defaultRowHeight="18" x14ac:dyDescent="0.35"/>
  <cols>
    <col min="1" max="1" width="9.3984375" style="5" bestFit="1" customWidth="1"/>
    <col min="2" max="2" width="36" style="5" bestFit="1" customWidth="1"/>
    <col min="3" max="3" width="8.5" style="5" bestFit="1" customWidth="1"/>
    <col min="4" max="4" width="8.69921875" style="5"/>
    <col min="5" max="5" width="5.19921875" style="5" bestFit="1" customWidth="1"/>
    <col min="6" max="11" width="4.5" style="5" bestFit="1" customWidth="1"/>
    <col min="12" max="12" width="8.59765625" style="5" bestFit="1" customWidth="1"/>
    <col min="13" max="13" width="7.19921875" style="5" bestFit="1" customWidth="1"/>
    <col min="14" max="16384" width="8.69921875" style="5"/>
  </cols>
  <sheetData>
    <row r="1" spans="1:13" x14ac:dyDescent="0.35">
      <c r="A1" s="4" t="s">
        <v>130</v>
      </c>
      <c r="B1" s="5" t="s">
        <v>12</v>
      </c>
    </row>
    <row r="2" spans="1:13" x14ac:dyDescent="0.35">
      <c r="A2" s="4" t="s">
        <v>131</v>
      </c>
      <c r="B2" s="5" t="s">
        <v>29</v>
      </c>
    </row>
    <row r="3" spans="1:13" x14ac:dyDescent="0.35">
      <c r="A3" s="4" t="s">
        <v>132</v>
      </c>
      <c r="B3" s="5" t="s">
        <v>30</v>
      </c>
    </row>
    <row r="5" spans="1:13" x14ac:dyDescent="0.35">
      <c r="A5" s="7" t="s">
        <v>133</v>
      </c>
      <c r="B5" s="7" t="s">
        <v>134</v>
      </c>
      <c r="C5" s="7" t="s">
        <v>135</v>
      </c>
      <c r="D5" s="7" t="s">
        <v>136</v>
      </c>
      <c r="E5" s="8" t="s">
        <v>129</v>
      </c>
      <c r="F5" s="8"/>
      <c r="G5" s="8"/>
      <c r="H5" s="8"/>
      <c r="I5" s="8"/>
      <c r="J5" s="8"/>
      <c r="K5" s="8"/>
      <c r="L5" s="6" t="s">
        <v>137</v>
      </c>
      <c r="M5" s="6"/>
    </row>
    <row r="6" spans="1:13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8</v>
      </c>
      <c r="K6" s="2" t="s">
        <v>13</v>
      </c>
      <c r="L6" s="3" t="s">
        <v>138</v>
      </c>
      <c r="M6" s="3" t="s">
        <v>139</v>
      </c>
    </row>
    <row r="7" spans="1:13" x14ac:dyDescent="0.35">
      <c r="A7" s="1" t="s">
        <v>9</v>
      </c>
      <c r="B7" s="1" t="s">
        <v>10</v>
      </c>
      <c r="C7" s="1" t="s">
        <v>0</v>
      </c>
      <c r="D7" s="1" t="s">
        <v>1</v>
      </c>
      <c r="E7" s="1">
        <v>1</v>
      </c>
      <c r="F7" s="1"/>
      <c r="G7" s="1"/>
      <c r="H7" s="1"/>
      <c r="I7" s="1"/>
      <c r="J7" s="1"/>
      <c r="K7" s="1"/>
      <c r="L7" s="1">
        <v>1</v>
      </c>
      <c r="M7" s="1">
        <f>SUM(E7:I7)</f>
        <v>1</v>
      </c>
    </row>
    <row r="8" spans="1:13" x14ac:dyDescent="0.35">
      <c r="A8" s="1" t="s">
        <v>37</v>
      </c>
      <c r="B8" s="1" t="s">
        <v>38</v>
      </c>
      <c r="C8" s="1" t="s">
        <v>0</v>
      </c>
      <c r="D8" s="1" t="s">
        <v>1</v>
      </c>
      <c r="E8" s="1"/>
      <c r="F8" s="1"/>
      <c r="G8" s="1"/>
      <c r="H8" s="1"/>
      <c r="I8" s="1">
        <v>1</v>
      </c>
      <c r="J8" s="1"/>
      <c r="K8" s="1"/>
      <c r="L8" s="1">
        <v>1</v>
      </c>
      <c r="M8" s="1">
        <f t="shared" ref="M8:M14" si="0">SUM(E8:I8)</f>
        <v>1</v>
      </c>
    </row>
    <row r="9" spans="1:13" x14ac:dyDescent="0.35">
      <c r="A9" s="1" t="s">
        <v>33</v>
      </c>
      <c r="B9" s="1" t="s">
        <v>34</v>
      </c>
      <c r="C9" s="1" t="s">
        <v>0</v>
      </c>
      <c r="D9" s="1" t="s">
        <v>1</v>
      </c>
      <c r="E9" s="1">
        <v>3</v>
      </c>
      <c r="F9" s="1">
        <v>2</v>
      </c>
      <c r="G9" s="1"/>
      <c r="H9" s="1"/>
      <c r="I9" s="1"/>
      <c r="J9" s="1"/>
      <c r="K9" s="1"/>
      <c r="L9" s="1">
        <v>5</v>
      </c>
      <c r="M9" s="1">
        <f t="shared" si="0"/>
        <v>5</v>
      </c>
    </row>
    <row r="10" spans="1:13" x14ac:dyDescent="0.35">
      <c r="A10" s="1" t="s">
        <v>35</v>
      </c>
      <c r="B10" s="1" t="s">
        <v>36</v>
      </c>
      <c r="C10" s="1" t="s">
        <v>0</v>
      </c>
      <c r="D10" s="1" t="s">
        <v>1</v>
      </c>
      <c r="E10" s="1"/>
      <c r="F10" s="1"/>
      <c r="G10" s="1"/>
      <c r="H10" s="1"/>
      <c r="I10" s="1"/>
      <c r="J10" s="1"/>
      <c r="K10" s="1">
        <v>2</v>
      </c>
      <c r="L10" s="1">
        <v>2</v>
      </c>
      <c r="M10" s="1">
        <f t="shared" si="0"/>
        <v>0</v>
      </c>
    </row>
    <row r="11" spans="1:13" x14ac:dyDescent="0.35">
      <c r="A11" s="1" t="s">
        <v>39</v>
      </c>
      <c r="B11" s="1" t="s">
        <v>40</v>
      </c>
      <c r="C11" s="1" t="s">
        <v>0</v>
      </c>
      <c r="D11" s="1" t="s">
        <v>1</v>
      </c>
      <c r="E11" s="1"/>
      <c r="F11" s="1"/>
      <c r="G11" s="1"/>
      <c r="H11" s="1">
        <v>1</v>
      </c>
      <c r="I11" s="1"/>
      <c r="J11" s="1"/>
      <c r="K11" s="1"/>
      <c r="L11" s="1">
        <v>1</v>
      </c>
      <c r="M11" s="1">
        <f t="shared" si="0"/>
        <v>1</v>
      </c>
    </row>
    <row r="12" spans="1:13" x14ac:dyDescent="0.35">
      <c r="A12" s="1" t="s">
        <v>41</v>
      </c>
      <c r="B12" s="1" t="s">
        <v>42</v>
      </c>
      <c r="C12" s="1" t="s">
        <v>0</v>
      </c>
      <c r="D12" s="1" t="s">
        <v>1</v>
      </c>
      <c r="E12" s="1"/>
      <c r="F12" s="1"/>
      <c r="G12" s="1">
        <v>1</v>
      </c>
      <c r="H12" s="1"/>
      <c r="I12" s="1"/>
      <c r="J12" s="1"/>
      <c r="K12" s="1"/>
      <c r="L12" s="1">
        <v>1</v>
      </c>
      <c r="M12" s="1">
        <f t="shared" si="0"/>
        <v>1</v>
      </c>
    </row>
    <row r="13" spans="1:13" x14ac:dyDescent="0.35">
      <c r="A13" s="1" t="s">
        <v>31</v>
      </c>
      <c r="B13" s="1" t="s">
        <v>32</v>
      </c>
      <c r="C13" s="1" t="s">
        <v>0</v>
      </c>
      <c r="D13" s="1" t="s">
        <v>1</v>
      </c>
      <c r="E13" s="1">
        <v>9</v>
      </c>
      <c r="F13" s="1"/>
      <c r="G13" s="1">
        <v>2</v>
      </c>
      <c r="H13" s="1"/>
      <c r="I13" s="1"/>
      <c r="J13" s="1">
        <v>7</v>
      </c>
      <c r="K13" s="1"/>
      <c r="L13" s="1">
        <v>18</v>
      </c>
      <c r="M13" s="1">
        <f t="shared" si="0"/>
        <v>11</v>
      </c>
    </row>
    <row r="14" spans="1:13" x14ac:dyDescent="0.35">
      <c r="A14" s="1" t="s">
        <v>128</v>
      </c>
      <c r="B14" s="1"/>
      <c r="C14" s="1"/>
      <c r="D14" s="1"/>
      <c r="E14" s="1">
        <v>13</v>
      </c>
      <c r="F14" s="1">
        <v>2</v>
      </c>
      <c r="G14" s="1">
        <v>3</v>
      </c>
      <c r="H14" s="1">
        <v>1</v>
      </c>
      <c r="I14" s="1">
        <v>1</v>
      </c>
      <c r="J14" s="1">
        <v>7</v>
      </c>
      <c r="K14" s="1">
        <v>2</v>
      </c>
      <c r="L14" s="1">
        <v>29</v>
      </c>
      <c r="M14" s="1">
        <f t="shared" si="0"/>
        <v>20</v>
      </c>
    </row>
  </sheetData>
  <mergeCells count="6">
    <mergeCell ref="L5:M5"/>
    <mergeCell ref="A5:A6"/>
    <mergeCell ref="B5:B6"/>
    <mergeCell ref="C5:C6"/>
    <mergeCell ref="D5:D6"/>
    <mergeCell ref="E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8"/>
  <sheetViews>
    <sheetView workbookViewId="0">
      <selection activeCell="Q19" sqref="Q19"/>
    </sheetView>
  </sheetViews>
  <sheetFormatPr defaultColWidth="8.69921875" defaultRowHeight="18" x14ac:dyDescent="0.35"/>
  <cols>
    <col min="1" max="1" width="9.3984375" style="5" bestFit="1" customWidth="1"/>
    <col min="2" max="2" width="23" style="5" bestFit="1" customWidth="1"/>
    <col min="3" max="3" width="8.5" style="5" bestFit="1" customWidth="1"/>
    <col min="4" max="4" width="8.69921875" style="5"/>
    <col min="5" max="9" width="5.19921875" style="5" bestFit="1" customWidth="1"/>
    <col min="10" max="10" width="4.5" style="5" bestFit="1" customWidth="1"/>
    <col min="11" max="12" width="5.1992187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130</v>
      </c>
      <c r="B1" s="5" t="s">
        <v>12</v>
      </c>
    </row>
    <row r="2" spans="1:14" x14ac:dyDescent="0.35">
      <c r="A2" s="4" t="s">
        <v>131</v>
      </c>
      <c r="B2" s="5" t="s">
        <v>29</v>
      </c>
    </row>
    <row r="3" spans="1:14" x14ac:dyDescent="0.35">
      <c r="A3" s="4" t="s">
        <v>132</v>
      </c>
      <c r="B3" s="5" t="s">
        <v>106</v>
      </c>
    </row>
    <row r="5" spans="1:14" x14ac:dyDescent="0.35">
      <c r="A5" s="7" t="s">
        <v>133</v>
      </c>
      <c r="B5" s="7" t="s">
        <v>134</v>
      </c>
      <c r="C5" s="7" t="s">
        <v>135</v>
      </c>
      <c r="D5" s="7" t="s">
        <v>136</v>
      </c>
      <c r="E5" s="8" t="s">
        <v>129</v>
      </c>
      <c r="F5" s="8"/>
      <c r="G5" s="8"/>
      <c r="H5" s="8"/>
      <c r="I5" s="8"/>
      <c r="J5" s="8"/>
      <c r="K5" s="8"/>
      <c r="L5" s="8"/>
      <c r="M5" s="6" t="s">
        <v>137</v>
      </c>
      <c r="N5" s="6"/>
    </row>
    <row r="6" spans="1:14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3" t="s">
        <v>138</v>
      </c>
      <c r="N6" s="3" t="s">
        <v>139</v>
      </c>
    </row>
    <row r="7" spans="1:14" x14ac:dyDescent="0.35">
      <c r="A7" s="1" t="s">
        <v>23</v>
      </c>
      <c r="B7" s="1" t="s">
        <v>17</v>
      </c>
      <c r="C7" s="1" t="s">
        <v>0</v>
      </c>
      <c r="D7" s="1" t="s">
        <v>1</v>
      </c>
      <c r="E7" s="1"/>
      <c r="F7" s="1"/>
      <c r="G7" s="1"/>
      <c r="H7" s="1">
        <v>3</v>
      </c>
      <c r="I7" s="1">
        <v>2</v>
      </c>
      <c r="J7" s="1"/>
      <c r="K7" s="1"/>
      <c r="L7" s="1"/>
      <c r="M7" s="1">
        <v>5</v>
      </c>
      <c r="N7" s="1">
        <f>SUM(E7:K7)</f>
        <v>5</v>
      </c>
    </row>
    <row r="8" spans="1:14" x14ac:dyDescent="0.35">
      <c r="A8" s="1" t="s">
        <v>26</v>
      </c>
      <c r="B8" s="1" t="s">
        <v>27</v>
      </c>
      <c r="C8" s="1" t="s">
        <v>0</v>
      </c>
      <c r="D8" s="1" t="s">
        <v>1</v>
      </c>
      <c r="E8" s="1">
        <v>2</v>
      </c>
      <c r="F8" s="1"/>
      <c r="G8" s="1">
        <v>2</v>
      </c>
      <c r="H8" s="1">
        <v>1</v>
      </c>
      <c r="I8" s="1">
        <v>1</v>
      </c>
      <c r="J8" s="1"/>
      <c r="K8" s="1">
        <v>1</v>
      </c>
      <c r="L8" s="1">
        <v>1</v>
      </c>
      <c r="M8" s="1">
        <v>8</v>
      </c>
      <c r="N8" s="1">
        <f t="shared" ref="N8:N28" si="0">SUM(E8:K8)</f>
        <v>7</v>
      </c>
    </row>
    <row r="9" spans="1:14" x14ac:dyDescent="0.35">
      <c r="A9" s="1" t="s">
        <v>24</v>
      </c>
      <c r="B9" s="1" t="s">
        <v>25</v>
      </c>
      <c r="C9" s="1" t="s">
        <v>0</v>
      </c>
      <c r="D9" s="1" t="s">
        <v>1</v>
      </c>
      <c r="E9" s="1"/>
      <c r="F9" s="1"/>
      <c r="G9" s="1"/>
      <c r="H9" s="1">
        <v>1</v>
      </c>
      <c r="I9" s="1">
        <v>2</v>
      </c>
      <c r="J9" s="1">
        <v>1</v>
      </c>
      <c r="K9" s="1">
        <v>3</v>
      </c>
      <c r="L9" s="1"/>
      <c r="M9" s="1">
        <v>7</v>
      </c>
      <c r="N9" s="1">
        <f t="shared" si="0"/>
        <v>7</v>
      </c>
    </row>
    <row r="10" spans="1:14" x14ac:dyDescent="0.35">
      <c r="A10" s="1" t="s">
        <v>100</v>
      </c>
      <c r="B10" s="1" t="s">
        <v>101</v>
      </c>
      <c r="C10" s="1" t="s">
        <v>0</v>
      </c>
      <c r="D10" s="1" t="s">
        <v>1</v>
      </c>
      <c r="E10" s="1"/>
      <c r="F10" s="1">
        <v>1</v>
      </c>
      <c r="G10" s="1">
        <v>3</v>
      </c>
      <c r="H10" s="1"/>
      <c r="I10" s="1"/>
      <c r="J10" s="1">
        <v>1</v>
      </c>
      <c r="K10" s="1">
        <v>2</v>
      </c>
      <c r="L10" s="1">
        <v>1</v>
      </c>
      <c r="M10" s="1">
        <v>8</v>
      </c>
      <c r="N10" s="1">
        <f t="shared" si="0"/>
        <v>7</v>
      </c>
    </row>
    <row r="11" spans="1:14" x14ac:dyDescent="0.35">
      <c r="A11" s="1" t="s">
        <v>22</v>
      </c>
      <c r="B11" s="1" t="s">
        <v>14</v>
      </c>
      <c r="C11" s="1" t="s">
        <v>0</v>
      </c>
      <c r="D11" s="1" t="s">
        <v>1</v>
      </c>
      <c r="E11" s="1"/>
      <c r="F11" s="1">
        <v>2</v>
      </c>
      <c r="G11" s="1">
        <v>3</v>
      </c>
      <c r="H11" s="1"/>
      <c r="I11" s="1"/>
      <c r="J11" s="1"/>
      <c r="K11" s="1"/>
      <c r="L11" s="1"/>
      <c r="M11" s="1">
        <v>5</v>
      </c>
      <c r="N11" s="1">
        <f t="shared" si="0"/>
        <v>5</v>
      </c>
    </row>
    <row r="12" spans="1:14" x14ac:dyDescent="0.35">
      <c r="A12" s="1" t="s">
        <v>95</v>
      </c>
      <c r="B12" s="1" t="s">
        <v>28</v>
      </c>
      <c r="C12" s="1" t="s">
        <v>0</v>
      </c>
      <c r="D12" s="1" t="s">
        <v>1</v>
      </c>
      <c r="E12" s="1">
        <v>1</v>
      </c>
      <c r="F12" s="1">
        <v>4</v>
      </c>
      <c r="G12" s="1"/>
      <c r="H12" s="1"/>
      <c r="I12" s="1"/>
      <c r="J12" s="1"/>
      <c r="K12" s="1"/>
      <c r="L12" s="1"/>
      <c r="M12" s="1">
        <v>5</v>
      </c>
      <c r="N12" s="1">
        <f t="shared" si="0"/>
        <v>5</v>
      </c>
    </row>
    <row r="13" spans="1:14" x14ac:dyDescent="0.35">
      <c r="A13" s="1" t="s">
        <v>125</v>
      </c>
      <c r="B13" s="1" t="s">
        <v>105</v>
      </c>
      <c r="C13" s="1" t="s">
        <v>0</v>
      </c>
      <c r="D13" s="1" t="s">
        <v>1</v>
      </c>
      <c r="E13" s="1"/>
      <c r="F13" s="1"/>
      <c r="G13" s="1">
        <v>1</v>
      </c>
      <c r="H13" s="1">
        <v>2</v>
      </c>
      <c r="I13" s="1">
        <v>1</v>
      </c>
      <c r="J13" s="1"/>
      <c r="K13" s="1"/>
      <c r="L13" s="1">
        <v>4</v>
      </c>
      <c r="M13" s="1">
        <v>8</v>
      </c>
      <c r="N13" s="1">
        <f t="shared" si="0"/>
        <v>4</v>
      </c>
    </row>
    <row r="14" spans="1:14" x14ac:dyDescent="0.35">
      <c r="A14" s="1" t="s">
        <v>126</v>
      </c>
      <c r="B14" s="1" t="s">
        <v>127</v>
      </c>
      <c r="C14" s="1" t="s">
        <v>0</v>
      </c>
      <c r="D14" s="1" t="s">
        <v>1</v>
      </c>
      <c r="E14" s="1"/>
      <c r="F14" s="1"/>
      <c r="G14" s="1"/>
      <c r="H14" s="1"/>
      <c r="I14" s="1">
        <v>3</v>
      </c>
      <c r="J14" s="1"/>
      <c r="K14" s="1"/>
      <c r="L14" s="1">
        <v>4</v>
      </c>
      <c r="M14" s="1">
        <v>7</v>
      </c>
      <c r="N14" s="1">
        <f t="shared" si="0"/>
        <v>3</v>
      </c>
    </row>
    <row r="15" spans="1:14" x14ac:dyDescent="0.35">
      <c r="A15" s="1" t="s">
        <v>113</v>
      </c>
      <c r="B15" s="1" t="s">
        <v>114</v>
      </c>
      <c r="C15" s="1" t="s">
        <v>0</v>
      </c>
      <c r="D15" s="1" t="s">
        <v>1</v>
      </c>
      <c r="E15" s="1"/>
      <c r="F15" s="1"/>
      <c r="G15" s="1"/>
      <c r="H15" s="1"/>
      <c r="I15" s="1"/>
      <c r="J15" s="1"/>
      <c r="K15" s="1"/>
      <c r="L15" s="1">
        <v>1</v>
      </c>
      <c r="M15" s="1">
        <v>1</v>
      </c>
      <c r="N15" s="1">
        <f t="shared" si="0"/>
        <v>0</v>
      </c>
    </row>
    <row r="16" spans="1:14" x14ac:dyDescent="0.35">
      <c r="A16" s="1" t="s">
        <v>123</v>
      </c>
      <c r="B16" s="1" t="s">
        <v>124</v>
      </c>
      <c r="C16" s="1" t="s">
        <v>0</v>
      </c>
      <c r="D16" s="1" t="s">
        <v>1</v>
      </c>
      <c r="E16" s="1"/>
      <c r="F16" s="1"/>
      <c r="G16" s="1"/>
      <c r="H16" s="1"/>
      <c r="I16" s="1"/>
      <c r="J16" s="1"/>
      <c r="K16" s="1"/>
      <c r="L16" s="1">
        <v>1</v>
      </c>
      <c r="M16" s="1">
        <v>1</v>
      </c>
      <c r="N16" s="1">
        <f t="shared" si="0"/>
        <v>0</v>
      </c>
    </row>
    <row r="17" spans="1:14" x14ac:dyDescent="0.35">
      <c r="A17" s="1" t="s">
        <v>107</v>
      </c>
      <c r="B17" s="1" t="s">
        <v>108</v>
      </c>
      <c r="C17" s="1" t="s">
        <v>0</v>
      </c>
      <c r="D17" s="1" t="s">
        <v>1</v>
      </c>
      <c r="E17" s="1">
        <v>1</v>
      </c>
      <c r="F17" s="1"/>
      <c r="G17" s="1"/>
      <c r="H17" s="1"/>
      <c r="I17" s="1">
        <v>2</v>
      </c>
      <c r="J17" s="1">
        <v>1</v>
      </c>
      <c r="K17" s="1"/>
      <c r="L17" s="1">
        <v>1</v>
      </c>
      <c r="M17" s="1">
        <v>5</v>
      </c>
      <c r="N17" s="1">
        <f t="shared" si="0"/>
        <v>4</v>
      </c>
    </row>
    <row r="18" spans="1:14" x14ac:dyDescent="0.35">
      <c r="A18" s="1" t="s">
        <v>109</v>
      </c>
      <c r="B18" s="1" t="s">
        <v>110</v>
      </c>
      <c r="C18" s="1" t="s">
        <v>0</v>
      </c>
      <c r="D18" s="1" t="s">
        <v>1</v>
      </c>
      <c r="E18" s="1">
        <v>1</v>
      </c>
      <c r="F18" s="1"/>
      <c r="G18" s="1"/>
      <c r="H18" s="1">
        <v>3</v>
      </c>
      <c r="I18" s="1"/>
      <c r="J18" s="1"/>
      <c r="K18" s="1"/>
      <c r="L18" s="1">
        <v>1</v>
      </c>
      <c r="M18" s="1">
        <v>5</v>
      </c>
      <c r="N18" s="1">
        <f t="shared" si="0"/>
        <v>4</v>
      </c>
    </row>
    <row r="19" spans="1:14" x14ac:dyDescent="0.35">
      <c r="A19" s="1" t="s">
        <v>115</v>
      </c>
      <c r="B19" s="1" t="s">
        <v>116</v>
      </c>
      <c r="C19" s="1" t="s">
        <v>0</v>
      </c>
      <c r="D19" s="1" t="s">
        <v>1</v>
      </c>
      <c r="E19" s="1">
        <v>1</v>
      </c>
      <c r="F19" s="1"/>
      <c r="G19" s="1">
        <v>2</v>
      </c>
      <c r="H19" s="1"/>
      <c r="I19" s="1">
        <v>2</v>
      </c>
      <c r="J19" s="1"/>
      <c r="K19" s="1"/>
      <c r="L19" s="1"/>
      <c r="M19" s="1">
        <v>5</v>
      </c>
      <c r="N19" s="1">
        <f t="shared" si="0"/>
        <v>5</v>
      </c>
    </row>
    <row r="20" spans="1:14" x14ac:dyDescent="0.35">
      <c r="A20" s="1" t="s">
        <v>117</v>
      </c>
      <c r="B20" s="1" t="s">
        <v>118</v>
      </c>
      <c r="C20" s="1" t="s">
        <v>0</v>
      </c>
      <c r="D20" s="1" t="s">
        <v>1</v>
      </c>
      <c r="E20" s="1">
        <v>3</v>
      </c>
      <c r="F20" s="1"/>
      <c r="G20" s="1"/>
      <c r="H20" s="1">
        <v>2</v>
      </c>
      <c r="I20" s="1"/>
      <c r="J20" s="1"/>
      <c r="K20" s="1"/>
      <c r="L20" s="1"/>
      <c r="M20" s="1">
        <v>5</v>
      </c>
      <c r="N20" s="1">
        <f t="shared" si="0"/>
        <v>5</v>
      </c>
    </row>
    <row r="21" spans="1:14" x14ac:dyDescent="0.35">
      <c r="A21" s="1" t="s">
        <v>111</v>
      </c>
      <c r="B21" s="1" t="s">
        <v>112</v>
      </c>
      <c r="C21" s="1" t="s">
        <v>0</v>
      </c>
      <c r="D21" s="1" t="s">
        <v>1</v>
      </c>
      <c r="E21" s="1">
        <v>1</v>
      </c>
      <c r="F21" s="1">
        <v>2</v>
      </c>
      <c r="G21" s="1">
        <v>1</v>
      </c>
      <c r="H21" s="1">
        <v>1</v>
      </c>
      <c r="I21" s="1"/>
      <c r="J21" s="1"/>
      <c r="K21" s="1"/>
      <c r="L21" s="1"/>
      <c r="M21" s="1">
        <v>5</v>
      </c>
      <c r="N21" s="1">
        <f t="shared" si="0"/>
        <v>5</v>
      </c>
    </row>
    <row r="22" spans="1:14" x14ac:dyDescent="0.35">
      <c r="A22" s="1" t="s">
        <v>121</v>
      </c>
      <c r="B22" s="1" t="s">
        <v>122</v>
      </c>
      <c r="C22" s="1" t="s">
        <v>0</v>
      </c>
      <c r="D22" s="1" t="s">
        <v>1</v>
      </c>
      <c r="E22" s="1">
        <v>2</v>
      </c>
      <c r="F22" s="1">
        <v>1</v>
      </c>
      <c r="G22" s="1">
        <v>2</v>
      </c>
      <c r="H22" s="1"/>
      <c r="I22" s="1"/>
      <c r="J22" s="1"/>
      <c r="K22" s="1"/>
      <c r="L22" s="1"/>
      <c r="M22" s="1">
        <v>5</v>
      </c>
      <c r="N22" s="1">
        <f t="shared" si="0"/>
        <v>5</v>
      </c>
    </row>
    <row r="23" spans="1:14" x14ac:dyDescent="0.35">
      <c r="A23" s="1" t="s">
        <v>119</v>
      </c>
      <c r="B23" s="1" t="s">
        <v>120</v>
      </c>
      <c r="C23" s="1" t="s">
        <v>0</v>
      </c>
      <c r="D23" s="1" t="s">
        <v>1</v>
      </c>
      <c r="E23" s="1">
        <v>1</v>
      </c>
      <c r="F23" s="1">
        <v>3</v>
      </c>
      <c r="G23" s="1">
        <v>1</v>
      </c>
      <c r="H23" s="1"/>
      <c r="I23" s="1"/>
      <c r="J23" s="1"/>
      <c r="K23" s="1"/>
      <c r="L23" s="1"/>
      <c r="M23" s="1">
        <v>5</v>
      </c>
      <c r="N23" s="1">
        <f t="shared" si="0"/>
        <v>5</v>
      </c>
    </row>
    <row r="24" spans="1:14" x14ac:dyDescent="0.35">
      <c r="A24" s="1" t="s">
        <v>69</v>
      </c>
      <c r="B24" s="1" t="s">
        <v>70</v>
      </c>
      <c r="C24" s="1" t="s">
        <v>0</v>
      </c>
      <c r="D24" s="1" t="s">
        <v>1</v>
      </c>
      <c r="E24" s="1"/>
      <c r="F24" s="1">
        <v>1</v>
      </c>
      <c r="G24" s="1">
        <v>1</v>
      </c>
      <c r="H24" s="1"/>
      <c r="I24" s="1">
        <v>1</v>
      </c>
      <c r="J24" s="1"/>
      <c r="K24" s="1"/>
      <c r="L24" s="1">
        <v>4</v>
      </c>
      <c r="M24" s="1">
        <v>7</v>
      </c>
      <c r="N24" s="1">
        <f t="shared" si="0"/>
        <v>3</v>
      </c>
    </row>
    <row r="25" spans="1:14" x14ac:dyDescent="0.35">
      <c r="A25" s="1" t="s">
        <v>78</v>
      </c>
      <c r="B25" s="1" t="s">
        <v>79</v>
      </c>
      <c r="C25" s="1" t="s">
        <v>0</v>
      </c>
      <c r="D25" s="1" t="s">
        <v>1</v>
      </c>
      <c r="E25" s="1">
        <v>2</v>
      </c>
      <c r="F25" s="1">
        <v>1</v>
      </c>
      <c r="G25" s="1">
        <v>1</v>
      </c>
      <c r="H25" s="1"/>
      <c r="I25" s="1"/>
      <c r="J25" s="1"/>
      <c r="K25" s="1">
        <v>2</v>
      </c>
      <c r="L25" s="1">
        <v>1</v>
      </c>
      <c r="M25" s="1">
        <v>7</v>
      </c>
      <c r="N25" s="1">
        <f t="shared" si="0"/>
        <v>6</v>
      </c>
    </row>
    <row r="26" spans="1:14" x14ac:dyDescent="0.35">
      <c r="A26" s="1" t="s">
        <v>73</v>
      </c>
      <c r="B26" s="1" t="s">
        <v>74</v>
      </c>
      <c r="C26" s="1" t="s">
        <v>0</v>
      </c>
      <c r="D26" s="1" t="s">
        <v>1</v>
      </c>
      <c r="E26" s="1">
        <v>1</v>
      </c>
      <c r="F26" s="1">
        <v>1</v>
      </c>
      <c r="G26" s="1">
        <v>2</v>
      </c>
      <c r="H26" s="1"/>
      <c r="I26" s="1"/>
      <c r="J26" s="1"/>
      <c r="K26" s="1"/>
      <c r="L26" s="1">
        <v>3</v>
      </c>
      <c r="M26" s="1">
        <v>7</v>
      </c>
      <c r="N26" s="1">
        <f t="shared" si="0"/>
        <v>4</v>
      </c>
    </row>
    <row r="27" spans="1:14" x14ac:dyDescent="0.35">
      <c r="A27" s="1" t="s">
        <v>65</v>
      </c>
      <c r="B27" s="1" t="s">
        <v>66</v>
      </c>
      <c r="C27" s="1" t="s">
        <v>0</v>
      </c>
      <c r="D27" s="1" t="s">
        <v>1</v>
      </c>
      <c r="E27" s="1"/>
      <c r="F27" s="1"/>
      <c r="G27" s="1"/>
      <c r="H27" s="1"/>
      <c r="I27" s="1">
        <v>2</v>
      </c>
      <c r="J27" s="1"/>
      <c r="K27" s="1">
        <v>2</v>
      </c>
      <c r="L27" s="1">
        <v>4</v>
      </c>
      <c r="M27" s="1">
        <v>8</v>
      </c>
      <c r="N27" s="1">
        <f t="shared" si="0"/>
        <v>4</v>
      </c>
    </row>
    <row r="28" spans="1:14" x14ac:dyDescent="0.35">
      <c r="A28" s="1" t="s">
        <v>128</v>
      </c>
      <c r="B28" s="1"/>
      <c r="C28" s="1"/>
      <c r="D28" s="1"/>
      <c r="E28" s="1">
        <v>16</v>
      </c>
      <c r="F28" s="1">
        <v>16</v>
      </c>
      <c r="G28" s="1">
        <v>19</v>
      </c>
      <c r="H28" s="1">
        <v>13</v>
      </c>
      <c r="I28" s="1">
        <v>16</v>
      </c>
      <c r="J28" s="1">
        <v>3</v>
      </c>
      <c r="K28" s="1">
        <v>10</v>
      </c>
      <c r="L28" s="1">
        <v>26</v>
      </c>
      <c r="M28" s="1">
        <v>119</v>
      </c>
      <c r="N28" s="1">
        <f t="shared" si="0"/>
        <v>93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workbookViewId="0">
      <selection activeCell="Q19" sqref="Q19"/>
    </sheetView>
  </sheetViews>
  <sheetFormatPr defaultColWidth="8.69921875" defaultRowHeight="18" x14ac:dyDescent="0.35"/>
  <cols>
    <col min="1" max="1" width="9.3984375" style="5" bestFit="1" customWidth="1"/>
    <col min="2" max="2" width="23" style="5" bestFit="1" customWidth="1"/>
    <col min="3" max="3" width="8.5" style="5" bestFit="1" customWidth="1"/>
    <col min="4" max="4" width="8.69921875" style="5"/>
    <col min="5" max="12" width="5.1992187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130</v>
      </c>
      <c r="B1" s="5" t="s">
        <v>12</v>
      </c>
    </row>
    <row r="2" spans="1:14" x14ac:dyDescent="0.35">
      <c r="A2" s="4" t="s">
        <v>131</v>
      </c>
      <c r="B2" s="5" t="s">
        <v>29</v>
      </c>
    </row>
    <row r="3" spans="1:14" x14ac:dyDescent="0.35">
      <c r="A3" s="4" t="s">
        <v>132</v>
      </c>
      <c r="B3" s="5" t="s">
        <v>82</v>
      </c>
    </row>
    <row r="5" spans="1:14" x14ac:dyDescent="0.35">
      <c r="A5" s="7" t="s">
        <v>133</v>
      </c>
      <c r="B5" s="7" t="s">
        <v>134</v>
      </c>
      <c r="C5" s="7" t="s">
        <v>135</v>
      </c>
      <c r="D5" s="7" t="s">
        <v>136</v>
      </c>
      <c r="E5" s="9" t="s">
        <v>129</v>
      </c>
      <c r="F5" s="9"/>
      <c r="G5" s="9"/>
      <c r="H5" s="9"/>
      <c r="I5" s="9"/>
      <c r="J5" s="9"/>
      <c r="K5" s="9"/>
      <c r="L5" s="9"/>
      <c r="M5" s="6" t="s">
        <v>137</v>
      </c>
      <c r="N5" s="6"/>
    </row>
    <row r="6" spans="1:14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3" t="s">
        <v>138</v>
      </c>
      <c r="N6" s="3" t="s">
        <v>139</v>
      </c>
    </row>
    <row r="7" spans="1:14" x14ac:dyDescent="0.35">
      <c r="A7" s="1" t="s">
        <v>26</v>
      </c>
      <c r="B7" s="1" t="s">
        <v>27</v>
      </c>
      <c r="C7" s="1" t="s">
        <v>0</v>
      </c>
      <c r="D7" s="1" t="s">
        <v>1</v>
      </c>
      <c r="E7" s="1">
        <v>4</v>
      </c>
      <c r="F7" s="1">
        <v>6</v>
      </c>
      <c r="G7" s="1">
        <v>6</v>
      </c>
      <c r="H7" s="1">
        <v>1</v>
      </c>
      <c r="I7" s="1">
        <v>1</v>
      </c>
      <c r="J7" s="1"/>
      <c r="K7" s="1"/>
      <c r="L7" s="1"/>
      <c r="M7" s="1">
        <v>18</v>
      </c>
      <c r="N7" s="1">
        <f>SUM(E7:K7)</f>
        <v>18</v>
      </c>
    </row>
    <row r="8" spans="1:14" x14ac:dyDescent="0.35">
      <c r="A8" s="1" t="s">
        <v>24</v>
      </c>
      <c r="B8" s="1" t="s">
        <v>25</v>
      </c>
      <c r="C8" s="1" t="s">
        <v>0</v>
      </c>
      <c r="D8" s="1" t="s">
        <v>1</v>
      </c>
      <c r="E8" s="1"/>
      <c r="F8" s="1"/>
      <c r="G8" s="1">
        <v>3</v>
      </c>
      <c r="H8" s="1"/>
      <c r="I8" s="1">
        <v>4</v>
      </c>
      <c r="J8" s="1">
        <v>4</v>
      </c>
      <c r="K8" s="1"/>
      <c r="L8" s="1">
        <v>3</v>
      </c>
      <c r="M8" s="1">
        <v>14</v>
      </c>
      <c r="N8" s="1">
        <f t="shared" ref="N8:N30" si="0">SUM(E8:K8)</f>
        <v>11</v>
      </c>
    </row>
    <row r="9" spans="1:14" x14ac:dyDescent="0.35">
      <c r="A9" s="1" t="s">
        <v>100</v>
      </c>
      <c r="B9" s="1" t="s">
        <v>101</v>
      </c>
      <c r="C9" s="1" t="s">
        <v>0</v>
      </c>
      <c r="D9" s="1" t="s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3</v>
      </c>
      <c r="K9" s="1">
        <v>3</v>
      </c>
      <c r="L9" s="1">
        <v>2</v>
      </c>
      <c r="M9" s="1">
        <v>13</v>
      </c>
      <c r="N9" s="1">
        <f t="shared" si="0"/>
        <v>11</v>
      </c>
    </row>
    <row r="10" spans="1:14" x14ac:dyDescent="0.35">
      <c r="A10" s="1" t="s">
        <v>18</v>
      </c>
      <c r="B10" s="1" t="s">
        <v>19</v>
      </c>
      <c r="C10" s="1" t="s">
        <v>0</v>
      </c>
      <c r="D10" s="1" t="s">
        <v>1</v>
      </c>
      <c r="E10" s="1">
        <v>18</v>
      </c>
      <c r="F10" s="1"/>
      <c r="G10" s="1"/>
      <c r="H10" s="1"/>
      <c r="I10" s="1"/>
      <c r="J10" s="1"/>
      <c r="K10" s="1"/>
      <c r="L10" s="1"/>
      <c r="M10" s="1">
        <v>18</v>
      </c>
      <c r="N10" s="1">
        <f t="shared" si="0"/>
        <v>18</v>
      </c>
    </row>
    <row r="11" spans="1:14" x14ac:dyDescent="0.35">
      <c r="A11" s="1" t="s">
        <v>72</v>
      </c>
      <c r="B11" s="1" t="s">
        <v>43</v>
      </c>
      <c r="C11" s="1" t="s">
        <v>0</v>
      </c>
      <c r="D11" s="1" t="s">
        <v>1</v>
      </c>
      <c r="E11" s="1"/>
      <c r="F11" s="1"/>
      <c r="G11" s="1">
        <v>2</v>
      </c>
      <c r="H11" s="1">
        <v>1</v>
      </c>
      <c r="I11" s="1">
        <v>3</v>
      </c>
      <c r="J11" s="1">
        <v>3</v>
      </c>
      <c r="K11" s="1">
        <v>4</v>
      </c>
      <c r="L11" s="1">
        <v>1</v>
      </c>
      <c r="M11" s="1">
        <v>14</v>
      </c>
      <c r="N11" s="1">
        <f t="shared" si="0"/>
        <v>13</v>
      </c>
    </row>
    <row r="12" spans="1:14" x14ac:dyDescent="0.35">
      <c r="A12" s="1" t="s">
        <v>75</v>
      </c>
      <c r="B12" s="1" t="s">
        <v>45</v>
      </c>
      <c r="C12" s="1" t="s">
        <v>0</v>
      </c>
      <c r="D12" s="1" t="s">
        <v>1</v>
      </c>
      <c r="E12" s="1">
        <v>1</v>
      </c>
      <c r="F12" s="1">
        <v>1</v>
      </c>
      <c r="G12" s="1">
        <v>1</v>
      </c>
      <c r="H12" s="1">
        <v>3</v>
      </c>
      <c r="I12" s="1">
        <v>3</v>
      </c>
      <c r="J12" s="1">
        <v>1</v>
      </c>
      <c r="K12" s="1">
        <v>3</v>
      </c>
      <c r="L12" s="1">
        <v>1</v>
      </c>
      <c r="M12" s="1">
        <v>14</v>
      </c>
      <c r="N12" s="1">
        <f t="shared" si="0"/>
        <v>13</v>
      </c>
    </row>
    <row r="13" spans="1:14" x14ac:dyDescent="0.35">
      <c r="A13" s="1" t="s">
        <v>80</v>
      </c>
      <c r="B13" s="1" t="s">
        <v>81</v>
      </c>
      <c r="C13" s="1" t="s">
        <v>0</v>
      </c>
      <c r="D13" s="1" t="s">
        <v>1</v>
      </c>
      <c r="E13" s="1">
        <v>9</v>
      </c>
      <c r="F13" s="1">
        <v>1</v>
      </c>
      <c r="G13" s="1">
        <v>1</v>
      </c>
      <c r="H13" s="1">
        <v>1</v>
      </c>
      <c r="I13" s="1"/>
      <c r="J13" s="1">
        <v>1</v>
      </c>
      <c r="K13" s="1"/>
      <c r="L13" s="1">
        <v>1</v>
      </c>
      <c r="M13" s="1">
        <v>14</v>
      </c>
      <c r="N13" s="1">
        <f t="shared" si="0"/>
        <v>13</v>
      </c>
    </row>
    <row r="14" spans="1:14" x14ac:dyDescent="0.35">
      <c r="A14" s="1" t="s">
        <v>95</v>
      </c>
      <c r="B14" s="1" t="s">
        <v>28</v>
      </c>
      <c r="C14" s="1" t="s">
        <v>0</v>
      </c>
      <c r="D14" s="1" t="s">
        <v>1</v>
      </c>
      <c r="E14" s="1"/>
      <c r="F14" s="1">
        <v>1</v>
      </c>
      <c r="G14" s="1">
        <v>3</v>
      </c>
      <c r="H14" s="1">
        <v>2</v>
      </c>
      <c r="I14" s="1">
        <v>3</v>
      </c>
      <c r="J14" s="1">
        <v>1</v>
      </c>
      <c r="K14" s="1">
        <v>2</v>
      </c>
      <c r="L14" s="1">
        <v>1</v>
      </c>
      <c r="M14" s="1">
        <v>13</v>
      </c>
      <c r="N14" s="1">
        <f t="shared" si="0"/>
        <v>12</v>
      </c>
    </row>
    <row r="15" spans="1:14" x14ac:dyDescent="0.35">
      <c r="A15" s="1" t="s">
        <v>67</v>
      </c>
      <c r="B15" s="1" t="s">
        <v>68</v>
      </c>
      <c r="C15" s="1" t="s">
        <v>0</v>
      </c>
      <c r="D15" s="1" t="s">
        <v>1</v>
      </c>
      <c r="E15" s="1">
        <v>1</v>
      </c>
      <c r="F15" s="1">
        <v>1</v>
      </c>
      <c r="G15" s="1">
        <v>8</v>
      </c>
      <c r="H15" s="1">
        <v>3</v>
      </c>
      <c r="I15" s="1">
        <v>3</v>
      </c>
      <c r="J15" s="1"/>
      <c r="K15" s="1">
        <v>1</v>
      </c>
      <c r="L15" s="1">
        <v>1</v>
      </c>
      <c r="M15" s="1">
        <v>18</v>
      </c>
      <c r="N15" s="1">
        <f t="shared" si="0"/>
        <v>17</v>
      </c>
    </row>
    <row r="16" spans="1:14" x14ac:dyDescent="0.35">
      <c r="A16" s="1" t="s">
        <v>76</v>
      </c>
      <c r="B16" s="1" t="s">
        <v>77</v>
      </c>
      <c r="C16" s="1" t="s">
        <v>0</v>
      </c>
      <c r="D16" s="1" t="s">
        <v>1</v>
      </c>
      <c r="E16" s="1"/>
      <c r="F16" s="1">
        <v>2</v>
      </c>
      <c r="G16" s="1">
        <v>3</v>
      </c>
      <c r="H16" s="1">
        <v>4</v>
      </c>
      <c r="I16" s="1">
        <v>1</v>
      </c>
      <c r="J16" s="1">
        <v>1</v>
      </c>
      <c r="K16" s="1">
        <v>1</v>
      </c>
      <c r="L16" s="1">
        <v>2</v>
      </c>
      <c r="M16" s="1">
        <v>14</v>
      </c>
      <c r="N16" s="1">
        <f t="shared" si="0"/>
        <v>12</v>
      </c>
    </row>
    <row r="17" spans="1:14" x14ac:dyDescent="0.35">
      <c r="A17" s="1" t="s">
        <v>91</v>
      </c>
      <c r="B17" s="1" t="s">
        <v>92</v>
      </c>
      <c r="C17" s="1" t="s">
        <v>0</v>
      </c>
      <c r="D17" s="1" t="s">
        <v>1</v>
      </c>
      <c r="E17" s="1"/>
      <c r="F17" s="1"/>
      <c r="G17" s="1">
        <v>2</v>
      </c>
      <c r="H17" s="1"/>
      <c r="I17" s="1">
        <v>1</v>
      </c>
      <c r="J17" s="1">
        <v>1</v>
      </c>
      <c r="K17" s="1">
        <v>2</v>
      </c>
      <c r="L17" s="1"/>
      <c r="M17" s="1">
        <v>6</v>
      </c>
      <c r="N17" s="1">
        <f t="shared" si="0"/>
        <v>6</v>
      </c>
    </row>
    <row r="18" spans="1:14" x14ac:dyDescent="0.35">
      <c r="A18" s="1" t="s">
        <v>71</v>
      </c>
      <c r="B18" s="1" t="s">
        <v>44</v>
      </c>
      <c r="C18" s="1" t="s">
        <v>0</v>
      </c>
      <c r="D18" s="1" t="s">
        <v>1</v>
      </c>
      <c r="E18" s="1">
        <v>2</v>
      </c>
      <c r="F18" s="1"/>
      <c r="G18" s="1">
        <v>1</v>
      </c>
      <c r="H18" s="1"/>
      <c r="I18" s="1">
        <v>3</v>
      </c>
      <c r="J18" s="1">
        <v>3</v>
      </c>
      <c r="K18" s="1">
        <v>3</v>
      </c>
      <c r="L18" s="1">
        <v>6</v>
      </c>
      <c r="M18" s="1">
        <v>18</v>
      </c>
      <c r="N18" s="1">
        <f t="shared" si="0"/>
        <v>12</v>
      </c>
    </row>
    <row r="19" spans="1:14" x14ac:dyDescent="0.35">
      <c r="A19" s="1" t="s">
        <v>93</v>
      </c>
      <c r="B19" s="1" t="s">
        <v>94</v>
      </c>
      <c r="C19" s="1" t="s">
        <v>0</v>
      </c>
      <c r="D19" s="1" t="s">
        <v>1</v>
      </c>
      <c r="E19" s="1">
        <v>1</v>
      </c>
      <c r="F19" s="1">
        <v>2</v>
      </c>
      <c r="G19" s="1">
        <v>8</v>
      </c>
      <c r="H19" s="1">
        <v>2</v>
      </c>
      <c r="I19" s="1">
        <v>6</v>
      </c>
      <c r="J19" s="1"/>
      <c r="K19" s="1"/>
      <c r="L19" s="1"/>
      <c r="M19" s="1">
        <v>19</v>
      </c>
      <c r="N19" s="1">
        <f t="shared" si="0"/>
        <v>19</v>
      </c>
    </row>
    <row r="20" spans="1:14" x14ac:dyDescent="0.35">
      <c r="A20" s="1" t="s">
        <v>83</v>
      </c>
      <c r="B20" s="1" t="s">
        <v>84</v>
      </c>
      <c r="C20" s="1" t="s">
        <v>0</v>
      </c>
      <c r="D20" s="1" t="s">
        <v>1</v>
      </c>
      <c r="E20" s="1"/>
      <c r="F20" s="1"/>
      <c r="G20" s="1">
        <v>2</v>
      </c>
      <c r="H20" s="1">
        <v>2</v>
      </c>
      <c r="I20" s="1"/>
      <c r="J20" s="1"/>
      <c r="K20" s="1"/>
      <c r="L20" s="1"/>
      <c r="M20" s="1">
        <v>4</v>
      </c>
      <c r="N20" s="1">
        <f t="shared" si="0"/>
        <v>4</v>
      </c>
    </row>
    <row r="21" spans="1:14" x14ac:dyDescent="0.35">
      <c r="A21" s="1" t="s">
        <v>87</v>
      </c>
      <c r="B21" s="1" t="s">
        <v>88</v>
      </c>
      <c r="C21" s="1" t="s">
        <v>0</v>
      </c>
      <c r="D21" s="1" t="s">
        <v>1</v>
      </c>
      <c r="E21" s="1">
        <v>10</v>
      </c>
      <c r="F21" s="1"/>
      <c r="G21" s="1"/>
      <c r="H21" s="1">
        <v>7</v>
      </c>
      <c r="I21" s="1"/>
      <c r="J21" s="1"/>
      <c r="K21" s="1"/>
      <c r="L21" s="1">
        <v>1</v>
      </c>
      <c r="M21" s="1">
        <v>18</v>
      </c>
      <c r="N21" s="1">
        <f t="shared" si="0"/>
        <v>17</v>
      </c>
    </row>
    <row r="22" spans="1:14" x14ac:dyDescent="0.35">
      <c r="A22" s="1" t="s">
        <v>96</v>
      </c>
      <c r="B22" s="1" t="s">
        <v>97</v>
      </c>
      <c r="C22" s="1" t="s">
        <v>0</v>
      </c>
      <c r="D22" s="1" t="s">
        <v>1</v>
      </c>
      <c r="E22" s="1"/>
      <c r="F22" s="1">
        <v>1</v>
      </c>
      <c r="G22" s="1">
        <v>11</v>
      </c>
      <c r="H22" s="1"/>
      <c r="I22" s="1">
        <v>5</v>
      </c>
      <c r="J22" s="1"/>
      <c r="K22" s="1"/>
      <c r="L22" s="1">
        <v>1</v>
      </c>
      <c r="M22" s="1">
        <v>18</v>
      </c>
      <c r="N22" s="1">
        <f t="shared" si="0"/>
        <v>17</v>
      </c>
    </row>
    <row r="23" spans="1:14" x14ac:dyDescent="0.35">
      <c r="A23" s="1" t="s">
        <v>89</v>
      </c>
      <c r="B23" s="1" t="s">
        <v>90</v>
      </c>
      <c r="C23" s="1" t="s">
        <v>0</v>
      </c>
      <c r="D23" s="1" t="s">
        <v>1</v>
      </c>
      <c r="E23" s="1">
        <v>20</v>
      </c>
      <c r="F23" s="1"/>
      <c r="G23" s="1">
        <v>10</v>
      </c>
      <c r="H23" s="1">
        <v>4</v>
      </c>
      <c r="I23" s="1"/>
      <c r="J23" s="1"/>
      <c r="K23" s="1"/>
      <c r="L23" s="1">
        <v>11</v>
      </c>
      <c r="M23" s="1">
        <v>45</v>
      </c>
      <c r="N23" s="1">
        <f t="shared" si="0"/>
        <v>34</v>
      </c>
    </row>
    <row r="24" spans="1:14" x14ac:dyDescent="0.35">
      <c r="A24" s="1" t="s">
        <v>98</v>
      </c>
      <c r="B24" s="1" t="s">
        <v>99</v>
      </c>
      <c r="C24" s="1" t="s">
        <v>0</v>
      </c>
      <c r="D24" s="1" t="s">
        <v>1</v>
      </c>
      <c r="E24" s="1">
        <v>2</v>
      </c>
      <c r="F24" s="1">
        <v>2</v>
      </c>
      <c r="G24" s="1">
        <v>7</v>
      </c>
      <c r="H24" s="1">
        <v>7</v>
      </c>
      <c r="I24" s="1"/>
      <c r="J24" s="1"/>
      <c r="K24" s="1"/>
      <c r="L24" s="1"/>
      <c r="M24" s="1">
        <v>18</v>
      </c>
      <c r="N24" s="1">
        <f t="shared" si="0"/>
        <v>18</v>
      </c>
    </row>
    <row r="25" spans="1:14" x14ac:dyDescent="0.35">
      <c r="A25" s="1" t="s">
        <v>69</v>
      </c>
      <c r="B25" s="1" t="s">
        <v>70</v>
      </c>
      <c r="C25" s="1" t="s">
        <v>0</v>
      </c>
      <c r="D25" s="1" t="s">
        <v>1</v>
      </c>
      <c r="E25" s="1">
        <v>5</v>
      </c>
      <c r="F25" s="1">
        <v>1</v>
      </c>
      <c r="G25" s="1">
        <v>3</v>
      </c>
      <c r="H25" s="1"/>
      <c r="I25" s="1">
        <v>2</v>
      </c>
      <c r="J25" s="1"/>
      <c r="K25" s="1"/>
      <c r="L25" s="1">
        <v>3</v>
      </c>
      <c r="M25" s="1">
        <v>14</v>
      </c>
      <c r="N25" s="1">
        <f t="shared" si="0"/>
        <v>11</v>
      </c>
    </row>
    <row r="26" spans="1:14" x14ac:dyDescent="0.35">
      <c r="A26" s="1" t="s">
        <v>78</v>
      </c>
      <c r="B26" s="1" t="s">
        <v>79</v>
      </c>
      <c r="C26" s="1" t="s">
        <v>0</v>
      </c>
      <c r="D26" s="1" t="s">
        <v>1</v>
      </c>
      <c r="E26" s="1"/>
      <c r="F26" s="1"/>
      <c r="G26" s="1">
        <v>4</v>
      </c>
      <c r="H26" s="1"/>
      <c r="I26" s="1">
        <v>7</v>
      </c>
      <c r="J26" s="1"/>
      <c r="K26" s="1"/>
      <c r="L26" s="1">
        <v>2</v>
      </c>
      <c r="M26" s="1">
        <v>13</v>
      </c>
      <c r="N26" s="1">
        <f t="shared" si="0"/>
        <v>11</v>
      </c>
    </row>
    <row r="27" spans="1:14" x14ac:dyDescent="0.35">
      <c r="A27" s="1" t="s">
        <v>63</v>
      </c>
      <c r="B27" s="1" t="s">
        <v>64</v>
      </c>
      <c r="C27" s="1" t="s">
        <v>0</v>
      </c>
      <c r="D27" s="1" t="s">
        <v>1</v>
      </c>
      <c r="E27" s="1">
        <v>2</v>
      </c>
      <c r="F27" s="1"/>
      <c r="G27" s="1">
        <v>7</v>
      </c>
      <c r="H27" s="1">
        <v>4</v>
      </c>
      <c r="I27" s="1">
        <v>4</v>
      </c>
      <c r="J27" s="1">
        <v>1</v>
      </c>
      <c r="K27" s="1"/>
      <c r="L27" s="1"/>
      <c r="M27" s="1">
        <v>18</v>
      </c>
      <c r="N27" s="1">
        <f t="shared" si="0"/>
        <v>18</v>
      </c>
    </row>
    <row r="28" spans="1:14" x14ac:dyDescent="0.35">
      <c r="A28" s="1" t="s">
        <v>65</v>
      </c>
      <c r="B28" s="1" t="s">
        <v>66</v>
      </c>
      <c r="C28" s="1" t="s">
        <v>0</v>
      </c>
      <c r="D28" s="1" t="s">
        <v>1</v>
      </c>
      <c r="E28" s="1"/>
      <c r="F28" s="1"/>
      <c r="G28" s="1"/>
      <c r="H28" s="1"/>
      <c r="I28" s="1"/>
      <c r="J28" s="1">
        <v>2</v>
      </c>
      <c r="K28" s="1">
        <v>9</v>
      </c>
      <c r="L28" s="1">
        <v>7</v>
      </c>
      <c r="M28" s="1">
        <v>18</v>
      </c>
      <c r="N28" s="1">
        <f t="shared" si="0"/>
        <v>11</v>
      </c>
    </row>
    <row r="29" spans="1:14" x14ac:dyDescent="0.35">
      <c r="A29" s="1" t="s">
        <v>85</v>
      </c>
      <c r="B29" s="1" t="s">
        <v>86</v>
      </c>
      <c r="C29" s="1" t="s">
        <v>0</v>
      </c>
      <c r="D29" s="1" t="s">
        <v>1</v>
      </c>
      <c r="E29" s="1"/>
      <c r="F29" s="1"/>
      <c r="G29" s="1"/>
      <c r="H29" s="1"/>
      <c r="I29" s="1">
        <v>5</v>
      </c>
      <c r="J29" s="1"/>
      <c r="K29" s="1"/>
      <c r="L29" s="1"/>
      <c r="M29" s="1">
        <v>5</v>
      </c>
      <c r="N29" s="1">
        <f t="shared" si="0"/>
        <v>5</v>
      </c>
    </row>
    <row r="30" spans="1:14" x14ac:dyDescent="0.35">
      <c r="A30" s="1" t="s">
        <v>128</v>
      </c>
      <c r="B30" s="1"/>
      <c r="C30" s="1"/>
      <c r="D30" s="1"/>
      <c r="E30" s="1">
        <v>76</v>
      </c>
      <c r="F30" s="1">
        <v>19</v>
      </c>
      <c r="G30" s="1">
        <v>83</v>
      </c>
      <c r="H30" s="1">
        <v>42</v>
      </c>
      <c r="I30" s="1">
        <v>52</v>
      </c>
      <c r="J30" s="1">
        <v>21</v>
      </c>
      <c r="K30" s="1">
        <v>28</v>
      </c>
      <c r="L30" s="1">
        <v>43</v>
      </c>
      <c r="M30" s="1">
        <v>364</v>
      </c>
      <c r="N30" s="1">
        <f t="shared" si="0"/>
        <v>321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B22" sqref="B22"/>
    </sheetView>
  </sheetViews>
  <sheetFormatPr defaultColWidth="8.69921875" defaultRowHeight="18" x14ac:dyDescent="0.35"/>
  <cols>
    <col min="1" max="1" width="9.3984375" style="5" bestFit="1" customWidth="1"/>
    <col min="2" max="2" width="35.59765625" style="5" bestFit="1" customWidth="1"/>
    <col min="3" max="3" width="8.5" style="5" bestFit="1" customWidth="1"/>
    <col min="4" max="4" width="8.69921875" style="5"/>
    <col min="5" max="5" width="4.59765625" style="5" bestFit="1" customWidth="1"/>
    <col min="6" max="6" width="4.5" style="5" bestFit="1" customWidth="1"/>
    <col min="7" max="11" width="4.59765625" style="5" bestFit="1" customWidth="1"/>
    <col min="12" max="12" width="8.69921875" style="5" bestFit="1" customWidth="1"/>
    <col min="13" max="13" width="7.3984375" style="5" bestFit="1" customWidth="1"/>
    <col min="14" max="16384" width="8.69921875" style="5"/>
  </cols>
  <sheetData>
    <row r="1" spans="1:13" x14ac:dyDescent="0.35">
      <c r="A1" s="4" t="s">
        <v>130</v>
      </c>
      <c r="B1" s="5" t="s">
        <v>12</v>
      </c>
    </row>
    <row r="2" spans="1:13" x14ac:dyDescent="0.35">
      <c r="A2" s="4" t="s">
        <v>131</v>
      </c>
      <c r="B2" s="5" t="s">
        <v>29</v>
      </c>
    </row>
    <row r="3" spans="1:13" x14ac:dyDescent="0.35">
      <c r="A3" s="4" t="s">
        <v>132</v>
      </c>
      <c r="B3" s="5" t="s">
        <v>60</v>
      </c>
    </row>
    <row r="5" spans="1:13" x14ac:dyDescent="0.35">
      <c r="A5" s="7" t="s">
        <v>133</v>
      </c>
      <c r="B5" s="7" t="s">
        <v>134</v>
      </c>
      <c r="C5" s="7" t="s">
        <v>135</v>
      </c>
      <c r="D5" s="7" t="s">
        <v>136</v>
      </c>
      <c r="E5" s="8" t="s">
        <v>129</v>
      </c>
      <c r="F5" s="8"/>
      <c r="G5" s="8"/>
      <c r="H5" s="8"/>
      <c r="I5" s="8"/>
      <c r="J5" s="8"/>
      <c r="K5" s="8"/>
      <c r="L5" s="6" t="s">
        <v>137</v>
      </c>
      <c r="M5" s="6"/>
    </row>
    <row r="6" spans="1:13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3" t="s">
        <v>138</v>
      </c>
      <c r="M6" s="3" t="s">
        <v>139</v>
      </c>
    </row>
    <row r="7" spans="1:13" x14ac:dyDescent="0.35">
      <c r="A7" s="1" t="s">
        <v>61</v>
      </c>
      <c r="B7" s="1" t="s">
        <v>62</v>
      </c>
      <c r="C7" s="1" t="s">
        <v>0</v>
      </c>
      <c r="D7" s="1" t="s">
        <v>1</v>
      </c>
      <c r="E7" s="1"/>
      <c r="F7" s="1"/>
      <c r="G7" s="1"/>
      <c r="H7" s="1">
        <v>1</v>
      </c>
      <c r="I7" s="1">
        <v>3</v>
      </c>
      <c r="J7" s="1"/>
      <c r="K7" s="1"/>
      <c r="L7" s="1">
        <v>4</v>
      </c>
      <c r="M7" s="1">
        <f>SUM(E7:K7)</f>
        <v>4</v>
      </c>
    </row>
    <row r="8" spans="1:13" x14ac:dyDescent="0.35">
      <c r="A8" s="1" t="s">
        <v>47</v>
      </c>
      <c r="B8" s="1" t="s">
        <v>48</v>
      </c>
      <c r="C8" s="1" t="s">
        <v>0</v>
      </c>
      <c r="D8" s="1" t="s">
        <v>1</v>
      </c>
      <c r="E8" s="1"/>
      <c r="F8" s="1">
        <v>2</v>
      </c>
      <c r="G8" s="1">
        <v>2</v>
      </c>
      <c r="H8" s="1"/>
      <c r="I8" s="1"/>
      <c r="J8" s="1"/>
      <c r="K8" s="1"/>
      <c r="L8" s="1">
        <v>4</v>
      </c>
      <c r="M8" s="1">
        <f t="shared" ref="M8:M17" si="0">SUM(E8:K8)</f>
        <v>4</v>
      </c>
    </row>
    <row r="9" spans="1:13" x14ac:dyDescent="0.35">
      <c r="A9" s="1" t="s">
        <v>59</v>
      </c>
      <c r="B9" s="1" t="s">
        <v>51</v>
      </c>
      <c r="C9" s="1" t="s">
        <v>0</v>
      </c>
      <c r="D9" s="1" t="s">
        <v>1</v>
      </c>
      <c r="E9" s="1"/>
      <c r="F9" s="1"/>
      <c r="G9" s="1">
        <v>1</v>
      </c>
      <c r="H9" s="1">
        <v>1</v>
      </c>
      <c r="I9" s="1">
        <v>2</v>
      </c>
      <c r="J9" s="1"/>
      <c r="K9" s="1"/>
      <c r="L9" s="1">
        <v>4</v>
      </c>
      <c r="M9" s="1">
        <f t="shared" si="0"/>
        <v>4</v>
      </c>
    </row>
    <row r="10" spans="1:13" x14ac:dyDescent="0.35">
      <c r="A10" s="1" t="s">
        <v>52</v>
      </c>
      <c r="B10" s="1" t="s">
        <v>53</v>
      </c>
      <c r="C10" s="1" t="s">
        <v>0</v>
      </c>
      <c r="D10" s="1" t="s">
        <v>1</v>
      </c>
      <c r="E10" s="1">
        <v>1</v>
      </c>
      <c r="F10" s="1"/>
      <c r="G10" s="1"/>
      <c r="H10" s="1"/>
      <c r="I10" s="1"/>
      <c r="J10" s="1">
        <v>2</v>
      </c>
      <c r="K10" s="1">
        <v>1</v>
      </c>
      <c r="L10" s="1">
        <v>4</v>
      </c>
      <c r="M10" s="1">
        <f t="shared" si="0"/>
        <v>4</v>
      </c>
    </row>
    <row r="11" spans="1:13" x14ac:dyDescent="0.35">
      <c r="A11" s="1" t="s">
        <v>49</v>
      </c>
      <c r="B11" s="1" t="s">
        <v>50</v>
      </c>
      <c r="C11" s="1" t="s">
        <v>0</v>
      </c>
      <c r="D11" s="1" t="s">
        <v>1</v>
      </c>
      <c r="E11" s="1"/>
      <c r="F11" s="1">
        <v>1</v>
      </c>
      <c r="G11" s="1">
        <v>3</v>
      </c>
      <c r="H11" s="1"/>
      <c r="I11" s="1"/>
      <c r="J11" s="1"/>
      <c r="K11" s="1"/>
      <c r="L11" s="1">
        <v>4</v>
      </c>
      <c r="M11" s="1">
        <f t="shared" si="0"/>
        <v>4</v>
      </c>
    </row>
    <row r="12" spans="1:13" x14ac:dyDescent="0.35">
      <c r="A12" s="1" t="s">
        <v>54</v>
      </c>
      <c r="B12" s="1" t="s">
        <v>55</v>
      </c>
      <c r="C12" s="1" t="s">
        <v>0</v>
      </c>
      <c r="D12" s="1" t="s">
        <v>1</v>
      </c>
      <c r="E12" s="1">
        <v>1</v>
      </c>
      <c r="F12" s="1">
        <v>1</v>
      </c>
      <c r="G12" s="1">
        <v>2</v>
      </c>
      <c r="H12" s="1"/>
      <c r="I12" s="1"/>
      <c r="J12" s="1"/>
      <c r="K12" s="1"/>
      <c r="L12" s="1">
        <v>4</v>
      </c>
      <c r="M12" s="1">
        <f t="shared" si="0"/>
        <v>4</v>
      </c>
    </row>
    <row r="13" spans="1:13" x14ac:dyDescent="0.35">
      <c r="A13" s="1" t="s">
        <v>56</v>
      </c>
      <c r="B13" s="1" t="s">
        <v>46</v>
      </c>
      <c r="C13" s="1" t="s">
        <v>0</v>
      </c>
      <c r="D13" s="1" t="s">
        <v>1</v>
      </c>
      <c r="E13" s="1">
        <v>1</v>
      </c>
      <c r="F13" s="1"/>
      <c r="G13" s="1"/>
      <c r="H13" s="1"/>
      <c r="I13" s="1">
        <v>1</v>
      </c>
      <c r="J13" s="1">
        <v>1</v>
      </c>
      <c r="K13" s="1">
        <v>1</v>
      </c>
      <c r="L13" s="1">
        <v>4</v>
      </c>
      <c r="M13" s="1">
        <f t="shared" si="0"/>
        <v>4</v>
      </c>
    </row>
    <row r="14" spans="1:13" x14ac:dyDescent="0.35">
      <c r="A14" s="1" t="s">
        <v>58</v>
      </c>
      <c r="B14" s="1" t="s">
        <v>57</v>
      </c>
      <c r="C14" s="1" t="s">
        <v>0</v>
      </c>
      <c r="D14" s="1" t="s">
        <v>1</v>
      </c>
      <c r="E14" s="1">
        <v>1</v>
      </c>
      <c r="F14" s="1"/>
      <c r="G14" s="1">
        <v>1</v>
      </c>
      <c r="H14" s="1">
        <v>2</v>
      </c>
      <c r="I14" s="1"/>
      <c r="J14" s="1"/>
      <c r="K14" s="1"/>
      <c r="L14" s="1">
        <v>4</v>
      </c>
      <c r="M14" s="1">
        <f t="shared" si="0"/>
        <v>4</v>
      </c>
    </row>
    <row r="15" spans="1:13" x14ac:dyDescent="0.35">
      <c r="A15" s="1" t="s">
        <v>15</v>
      </c>
      <c r="B15" s="1" t="s">
        <v>16</v>
      </c>
      <c r="C15" s="1" t="s">
        <v>0</v>
      </c>
      <c r="D15" s="1" t="s">
        <v>1</v>
      </c>
      <c r="E15" s="1">
        <v>1</v>
      </c>
      <c r="F15" s="1"/>
      <c r="G15" s="1"/>
      <c r="H15" s="1">
        <v>2</v>
      </c>
      <c r="I15" s="1"/>
      <c r="J15" s="1"/>
      <c r="K15" s="1">
        <v>1</v>
      </c>
      <c r="L15" s="1">
        <v>4</v>
      </c>
      <c r="M15" s="1">
        <f t="shared" si="0"/>
        <v>4</v>
      </c>
    </row>
    <row r="16" spans="1:13" x14ac:dyDescent="0.35">
      <c r="A16" s="1" t="s">
        <v>20</v>
      </c>
      <c r="B16" s="1" t="s">
        <v>21</v>
      </c>
      <c r="C16" s="1" t="s">
        <v>0</v>
      </c>
      <c r="D16" s="1" t="s">
        <v>1</v>
      </c>
      <c r="E16" s="1">
        <v>4</v>
      </c>
      <c r="F16" s="1"/>
      <c r="G16" s="1"/>
      <c r="H16" s="1"/>
      <c r="I16" s="1"/>
      <c r="J16" s="1"/>
      <c r="K16" s="1"/>
      <c r="L16" s="1">
        <v>4</v>
      </c>
      <c r="M16" s="1">
        <f t="shared" si="0"/>
        <v>4</v>
      </c>
    </row>
    <row r="17" spans="1:13" x14ac:dyDescent="0.35">
      <c r="A17" s="1" t="s">
        <v>128</v>
      </c>
      <c r="B17" s="1"/>
      <c r="C17" s="1"/>
      <c r="D17" s="1"/>
      <c r="E17" s="1">
        <v>9</v>
      </c>
      <c r="F17" s="1">
        <v>4</v>
      </c>
      <c r="G17" s="1">
        <v>9</v>
      </c>
      <c r="H17" s="1">
        <v>6</v>
      </c>
      <c r="I17" s="1">
        <v>6</v>
      </c>
      <c r="J17" s="1">
        <v>3</v>
      </c>
      <c r="K17" s="1">
        <v>3</v>
      </c>
      <c r="L17" s="1">
        <v>40</v>
      </c>
      <c r="M17" s="1">
        <f t="shared" si="0"/>
        <v>40</v>
      </c>
    </row>
  </sheetData>
  <mergeCells count="6">
    <mergeCell ref="L5:M5"/>
    <mergeCell ref="A5:A6"/>
    <mergeCell ref="B5:B6"/>
    <mergeCell ref="C5:C6"/>
    <mergeCell ref="D5:D6"/>
    <mergeCell ref="E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E05</vt:lpstr>
      <vt:lpstr>E10</vt:lpstr>
      <vt:lpstr>E22</vt:lpstr>
      <vt:lpstr>E28</vt:lpstr>
      <vt:lpstr>E43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Windows User</cp:lastModifiedBy>
  <dcterms:created xsi:type="dcterms:W3CDTF">2018-04-26T04:00:33Z</dcterms:created>
  <dcterms:modified xsi:type="dcterms:W3CDTF">2018-05-04T07:05:16Z</dcterms:modified>
</cp:coreProperties>
</file>