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ovoTE01\Desktop\ผลการเรียน-ทำมคอ7-จารมนัส\Ok-จากเม่\"/>
    </mc:Choice>
  </mc:AlternateContent>
  <bookViews>
    <workbookView xWindow="0" yWindow="0" windowWidth="20496" windowHeight="7752" tabRatio="932"/>
  </bookViews>
  <sheets>
    <sheet name="F10" sheetId="34" r:id="rId1"/>
    <sheet name="F11" sheetId="37" r:id="rId2"/>
    <sheet name="F12" sheetId="39" r:id="rId3"/>
    <sheet name="F13" sheetId="40" r:id="rId4"/>
    <sheet name="F19" sheetId="32" r:id="rId5"/>
    <sheet name="F20" sheetId="35" r:id="rId6"/>
    <sheet name="F21" sheetId="31" r:id="rId7"/>
    <sheet name="F22" sheetId="33" r:id="rId8"/>
    <sheet name="F24" sheetId="36" r:id="rId9"/>
    <sheet name="F80" sheetId="38" r:id="rId10"/>
  </sheets>
  <calcPr calcId="152511"/>
</workbook>
</file>

<file path=xl/calcChain.xml><?xml version="1.0" encoding="utf-8"?>
<calcChain xmlns="http://schemas.openxmlformats.org/spreadsheetml/2006/main">
  <c r="L8" i="36" l="1"/>
  <c r="L9" i="36"/>
  <c r="L10" i="36"/>
  <c r="L11" i="36"/>
  <c r="L12" i="36"/>
  <c r="L13" i="36"/>
  <c r="L14" i="36"/>
  <c r="L7" i="36"/>
  <c r="O8" i="31" l="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7" i="31"/>
  <c r="O8" i="32"/>
  <c r="O9" i="32"/>
  <c r="O10" i="32"/>
  <c r="O11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O43" i="32"/>
  <c r="O44" i="32"/>
  <c r="O45" i="32"/>
  <c r="O46" i="32"/>
  <c r="O47" i="32"/>
  <c r="O48" i="32"/>
  <c r="O49" i="32"/>
  <c r="O50" i="32"/>
  <c r="O51" i="32"/>
  <c r="O52" i="32"/>
  <c r="O53" i="32"/>
  <c r="O54" i="32"/>
  <c r="O55" i="32"/>
  <c r="O56" i="32"/>
  <c r="O57" i="32"/>
  <c r="O58" i="32"/>
  <c r="O7" i="32"/>
  <c r="O8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O35" i="33"/>
  <c r="O36" i="33"/>
  <c r="O37" i="33"/>
  <c r="O38" i="33"/>
  <c r="O39" i="33"/>
  <c r="O40" i="33"/>
  <c r="O41" i="33"/>
  <c r="O42" i="33"/>
  <c r="O43" i="33"/>
  <c r="O44" i="33"/>
  <c r="O45" i="33"/>
  <c r="O46" i="33"/>
  <c r="O47" i="33"/>
  <c r="O48" i="33"/>
  <c r="O49" i="33"/>
  <c r="O50" i="33"/>
  <c r="O51" i="33"/>
  <c r="O7" i="33"/>
  <c r="O8" i="34"/>
  <c r="O9" i="34"/>
  <c r="O10" i="34"/>
  <c r="O11" i="34"/>
  <c r="O12" i="34"/>
  <c r="O13" i="34"/>
  <c r="O14" i="34"/>
  <c r="O15" i="34"/>
  <c r="O16" i="34"/>
  <c r="O17" i="34"/>
  <c r="O18" i="34"/>
  <c r="O19" i="34"/>
  <c r="O20" i="34"/>
  <c r="O21" i="34"/>
  <c r="O22" i="34"/>
  <c r="O23" i="34"/>
  <c r="O24" i="34"/>
  <c r="O25" i="34"/>
  <c r="O26" i="34"/>
  <c r="O27" i="34"/>
  <c r="O28" i="34"/>
  <c r="O29" i="34"/>
  <c r="O30" i="34"/>
  <c r="O31" i="34"/>
  <c r="O32" i="34"/>
  <c r="O33" i="34"/>
  <c r="O34" i="34"/>
  <c r="O35" i="34"/>
  <c r="O36" i="34"/>
  <c r="O37" i="34"/>
  <c r="O38" i="34"/>
  <c r="O39" i="34"/>
  <c r="O40" i="34"/>
  <c r="O41" i="34"/>
  <c r="O42" i="34"/>
  <c r="O7" i="34"/>
  <c r="O8" i="35"/>
  <c r="O9" i="35"/>
  <c r="O10" i="35"/>
  <c r="O11" i="35"/>
  <c r="O12" i="35"/>
  <c r="O13" i="35"/>
  <c r="O14" i="35"/>
  <c r="O15" i="35"/>
  <c r="O16" i="35"/>
  <c r="O17" i="35"/>
  <c r="O18" i="35"/>
  <c r="O19" i="35"/>
  <c r="O20" i="35"/>
  <c r="O21" i="35"/>
  <c r="O22" i="35"/>
  <c r="O23" i="35"/>
  <c r="O24" i="35"/>
  <c r="O25" i="35"/>
  <c r="O26" i="35"/>
  <c r="O27" i="35"/>
  <c r="O28" i="35"/>
  <c r="O29" i="35"/>
  <c r="O30" i="35"/>
  <c r="O31" i="35"/>
  <c r="O32" i="35"/>
  <c r="O33" i="35"/>
  <c r="O34" i="35"/>
  <c r="O35" i="35"/>
  <c r="O36" i="35"/>
  <c r="O37" i="35"/>
  <c r="O38" i="35"/>
  <c r="O39" i="35"/>
  <c r="O40" i="35"/>
  <c r="O41" i="35"/>
  <c r="O42" i="35"/>
  <c r="O43" i="35"/>
  <c r="O44" i="35"/>
  <c r="O45" i="35"/>
  <c r="O46" i="35"/>
  <c r="O47" i="35"/>
  <c r="O48" i="35"/>
  <c r="O49" i="35"/>
  <c r="O50" i="35"/>
  <c r="O51" i="35"/>
  <c r="O52" i="35"/>
  <c r="O53" i="35"/>
  <c r="O54" i="35"/>
  <c r="O55" i="35"/>
  <c r="O56" i="35"/>
  <c r="O57" i="35"/>
  <c r="O58" i="35"/>
  <c r="O59" i="35"/>
  <c r="O7" i="35"/>
  <c r="O8" i="37"/>
  <c r="O9" i="37"/>
  <c r="O10" i="37"/>
  <c r="O11" i="37"/>
  <c r="O12" i="37"/>
  <c r="O13" i="37"/>
  <c r="O14" i="37"/>
  <c r="O15" i="37"/>
  <c r="O16" i="37"/>
  <c r="O17" i="37"/>
  <c r="O18" i="37"/>
  <c r="O19" i="37"/>
  <c r="O20" i="37"/>
  <c r="O21" i="37"/>
  <c r="O22" i="37"/>
  <c r="O23" i="37"/>
  <c r="O24" i="37"/>
  <c r="O25" i="37"/>
  <c r="O26" i="37"/>
  <c r="O27" i="37"/>
  <c r="O28" i="37"/>
  <c r="O29" i="37"/>
  <c r="O30" i="37"/>
  <c r="O31" i="37"/>
  <c r="O32" i="37"/>
  <c r="O33" i="37"/>
  <c r="O34" i="37"/>
  <c r="O35" i="37"/>
  <c r="O36" i="37"/>
  <c r="O37" i="37"/>
  <c r="O38" i="37"/>
  <c r="O39" i="37"/>
  <c r="O40" i="37"/>
  <c r="O41" i="37"/>
  <c r="O42" i="37"/>
  <c r="O43" i="37"/>
  <c r="O44" i="37"/>
  <c r="O45" i="37"/>
  <c r="O46" i="37"/>
  <c r="O47" i="37"/>
  <c r="O48" i="37"/>
  <c r="O49" i="37"/>
  <c r="O50" i="37"/>
  <c r="O51" i="37"/>
  <c r="O52" i="37"/>
  <c r="O53" i="37"/>
  <c r="O54" i="37"/>
  <c r="O55" i="37"/>
  <c r="O56" i="37"/>
  <c r="O57" i="37"/>
  <c r="O58" i="37"/>
  <c r="O59" i="37"/>
  <c r="O60" i="37"/>
  <c r="O61" i="37"/>
  <c r="O62" i="37"/>
  <c r="O63" i="37"/>
  <c r="O64" i="37"/>
  <c r="O65" i="37"/>
  <c r="O66" i="37"/>
  <c r="O67" i="37"/>
  <c r="O68" i="37"/>
  <c r="O69" i="37"/>
  <c r="O70" i="37"/>
  <c r="O71" i="37"/>
  <c r="O72" i="37"/>
  <c r="O7" i="37"/>
  <c r="J8" i="38"/>
  <c r="J9" i="38"/>
  <c r="J10" i="38"/>
  <c r="J11" i="38"/>
  <c r="J12" i="38"/>
  <c r="J13" i="38"/>
  <c r="J14" i="38"/>
  <c r="J15" i="38"/>
  <c r="J16" i="38"/>
  <c r="J17" i="38"/>
  <c r="J18" i="38"/>
  <c r="J7" i="38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22" i="39"/>
  <c r="N23" i="39"/>
  <c r="N24" i="39"/>
  <c r="N25" i="39"/>
  <c r="N26" i="39"/>
  <c r="N27" i="39"/>
  <c r="N28" i="39"/>
  <c r="N29" i="39"/>
  <c r="N30" i="39"/>
  <c r="N31" i="39"/>
  <c r="N32" i="39"/>
  <c r="N33" i="39"/>
  <c r="N34" i="39"/>
  <c r="N35" i="39"/>
  <c r="N36" i="39"/>
  <c r="N37" i="39"/>
  <c r="N38" i="39"/>
  <c r="N39" i="39"/>
  <c r="N40" i="39"/>
  <c r="N41" i="39"/>
  <c r="N42" i="39"/>
  <c r="N7" i="39"/>
  <c r="N8" i="40"/>
  <c r="N9" i="40"/>
  <c r="N10" i="40"/>
  <c r="N11" i="40"/>
  <c r="N12" i="40"/>
  <c r="N13" i="40"/>
  <c r="N14" i="40"/>
  <c r="N15" i="40"/>
  <c r="N16" i="40"/>
  <c r="N17" i="40"/>
  <c r="N18" i="40"/>
  <c r="N19" i="40"/>
  <c r="N20" i="40"/>
  <c r="N21" i="40"/>
  <c r="N22" i="40"/>
  <c r="N23" i="40"/>
  <c r="N24" i="40"/>
  <c r="N25" i="40"/>
  <c r="N26" i="40"/>
  <c r="N27" i="40"/>
  <c r="N28" i="40"/>
  <c r="N29" i="40"/>
  <c r="N30" i="40"/>
  <c r="N31" i="40"/>
  <c r="N32" i="40"/>
  <c r="N33" i="40"/>
  <c r="N34" i="40"/>
  <c r="N7" i="40"/>
</calcChain>
</file>

<file path=xl/sharedStrings.xml><?xml version="1.0" encoding="utf-8"?>
<sst xmlns="http://schemas.openxmlformats.org/spreadsheetml/2006/main" count="1686" uniqueCount="572">
  <si>
    <t>เชียงใหม่</t>
  </si>
  <si>
    <t>1</t>
  </si>
  <si>
    <t>2560</t>
  </si>
  <si>
    <t>C</t>
  </si>
  <si>
    <t>C+</t>
  </si>
  <si>
    <t>B</t>
  </si>
  <si>
    <t>D+</t>
  </si>
  <si>
    <t>D</t>
  </si>
  <si>
    <t>B+</t>
  </si>
  <si>
    <t>13031013</t>
  </si>
  <si>
    <t>ภาษาอังกฤษเพื่อจุดมุ่งหมายทางวิชาการ</t>
  </si>
  <si>
    <t>F</t>
  </si>
  <si>
    <t>13031005</t>
  </si>
  <si>
    <t>ภาษาอังกฤษเทคนิค</t>
  </si>
  <si>
    <t>A</t>
  </si>
  <si>
    <t>S</t>
  </si>
  <si>
    <t>GEBIN103</t>
  </si>
  <si>
    <t>ศิลปะการใช้ชีวิต</t>
  </si>
  <si>
    <t>GEBLC201</t>
  </si>
  <si>
    <t>ศิลปะการใช้ภาษาไทย</t>
  </si>
  <si>
    <t>13031017</t>
  </si>
  <si>
    <t>ภาษาอังกฤษผ่านสื่อและเทคโนโลยี</t>
  </si>
  <si>
    <t>W</t>
  </si>
  <si>
    <t>13062002</t>
  </si>
  <si>
    <t>มนุษยสัมพันธ์</t>
  </si>
  <si>
    <t>13062009</t>
  </si>
  <si>
    <t>มนุษย์กับจริยธรรม</t>
  </si>
  <si>
    <t>22000007</t>
  </si>
  <si>
    <t>วิทยาศาสตร์กับชีวิต</t>
  </si>
  <si>
    <t>13031016</t>
  </si>
  <si>
    <t>ภาษาอังกฤษเพื่อการสื่อสาร</t>
  </si>
  <si>
    <t>22000002</t>
  </si>
  <si>
    <t>คณิตศาสตร์และสถิติกับชีวิตประจำวัน</t>
  </si>
  <si>
    <t>13031004</t>
  </si>
  <si>
    <t>ภาษาอังกฤษเพื่ออาชีพ</t>
  </si>
  <si>
    <t>22000001</t>
  </si>
  <si>
    <t>สถิติพื้นฐาน</t>
  </si>
  <si>
    <t>13042005</t>
  </si>
  <si>
    <t>สนทนาภาษาญี่ปุ่นพื้นฐาน</t>
  </si>
  <si>
    <t>13031203</t>
  </si>
  <si>
    <t>ภาษาอังกฤษในชีวิตประจำวัน</t>
  </si>
  <si>
    <t>13061003</t>
  </si>
  <si>
    <t>สังคมวิทยาเบื้องต้น</t>
  </si>
  <si>
    <t>13063001</t>
  </si>
  <si>
    <t>ปรัชญาเศรษฐกิจพอเพียงเพื่อการพัฒนาที่ยั่งยืน</t>
  </si>
  <si>
    <t>13064002</t>
  </si>
  <si>
    <t>ความคิดสร้างสรรค์</t>
  </si>
  <si>
    <t>13044001</t>
  </si>
  <si>
    <t>ภาษาไทยเพื่อการสื่อสาร</t>
  </si>
  <si>
    <t>13062001</t>
  </si>
  <si>
    <t>จิตวิทยาทั่วไป</t>
  </si>
  <si>
    <t>13066001</t>
  </si>
  <si>
    <t>สารสนเทศเพื่อการเขียนรายงาน</t>
  </si>
  <si>
    <t>GEBHT101</t>
  </si>
  <si>
    <t>กิจกรรมเพื่อสุขภาพ</t>
  </si>
  <si>
    <t>GEBLC101</t>
  </si>
  <si>
    <t>ภาษาอังกฤษเพื่อการสื่อสารในชีวิตประจำวัน</t>
  </si>
  <si>
    <t>GEBIN101</t>
  </si>
  <si>
    <t>กระบวนการคิดและการแก้ปัญหา</t>
  </si>
  <si>
    <t>22000004</t>
  </si>
  <si>
    <t>การคิดและการตัดสินใจเชิงวิทยาศาสตร์</t>
  </si>
  <si>
    <t>พลศึกษา</t>
  </si>
  <si>
    <t>U</t>
  </si>
  <si>
    <t>13021001</t>
  </si>
  <si>
    <t>22000010</t>
  </si>
  <si>
    <t>สิ่งแวดล้อมกับการพัฒนา</t>
  </si>
  <si>
    <t>13062003</t>
  </si>
  <si>
    <t>เทคนิคการพัฒนาบุคลิกภาพ</t>
  </si>
  <si>
    <t>13062005</t>
  </si>
  <si>
    <t>จิตวิทยาองค์การ</t>
  </si>
  <si>
    <t>GEBLC501</t>
  </si>
  <si>
    <t>ภาษาเกาหลีเพื่อการสื่อสาร</t>
  </si>
  <si>
    <t>คณิตศาสตร์ทั่วไป</t>
  </si>
  <si>
    <t>13044011</t>
  </si>
  <si>
    <t>ภาษาและวรรณกรรมท้องถิ่น</t>
  </si>
  <si>
    <t>22051106</t>
  </si>
  <si>
    <t>ฟิสิกส์ 1</t>
  </si>
  <si>
    <t>คอมพิวเตอร์เพื่อการออกแบบ</t>
  </si>
  <si>
    <t>หลักการเขียนแบบ</t>
  </si>
  <si>
    <t>13044014</t>
  </si>
  <si>
    <t>การเขียนรายงานทางวิชาชีพ</t>
  </si>
  <si>
    <t>13061022</t>
  </si>
  <si>
    <t>เหตุการณ์ปัจจุบันของโลก</t>
  </si>
  <si>
    <t>22000011</t>
  </si>
  <si>
    <t>หลักสถิติเบื้องต้น</t>
  </si>
  <si>
    <t>ภาษาอังกฤษ 2</t>
  </si>
  <si>
    <t>13044006</t>
  </si>
  <si>
    <t>การเขียนเชิงสร้างสรรค์</t>
  </si>
  <si>
    <t>13031102</t>
  </si>
  <si>
    <t>BFACC403</t>
  </si>
  <si>
    <t>สุนทรียศาสตร์</t>
  </si>
  <si>
    <t>เขียนแบบเบื้องต้น</t>
  </si>
  <si>
    <t>43042041</t>
  </si>
  <si>
    <t>การถ่ายภาพแฟชั่น</t>
  </si>
  <si>
    <t>ศิลปกรรมและสถาปัตยกรรมศาสตร์</t>
  </si>
  <si>
    <t>ศล.บ.ทัศนศิลป์</t>
  </si>
  <si>
    <t>41011406</t>
  </si>
  <si>
    <t>จิตรกรรม 5</t>
  </si>
  <si>
    <t>41000020</t>
  </si>
  <si>
    <t>วิเคราะห์ศิลปกรรม</t>
  </si>
  <si>
    <t>41000030</t>
  </si>
  <si>
    <t>การจัดนิทรรศการศิลปกรรม</t>
  </si>
  <si>
    <t>41011304</t>
  </si>
  <si>
    <t>จิตรกรรม 3</t>
  </si>
  <si>
    <t>41011202</t>
  </si>
  <si>
    <t>จิตรกรรม 1</t>
  </si>
  <si>
    <t>41011301</t>
  </si>
  <si>
    <t>ประวัติจิตรกรรม</t>
  </si>
  <si>
    <t>41000019</t>
  </si>
  <si>
    <t>ศิลปะร่วมสมัย</t>
  </si>
  <si>
    <t>41000021</t>
  </si>
  <si>
    <t>ศิลปะเปรียบเทียบ</t>
  </si>
  <si>
    <t>41010202</t>
  </si>
  <si>
    <t>วาดเส้น 2</t>
  </si>
  <si>
    <t>41012304</t>
  </si>
  <si>
    <t>ประติมากรรม 3</t>
  </si>
  <si>
    <t>41012406</t>
  </si>
  <si>
    <t>ประติมากรรม 5</t>
  </si>
  <si>
    <t>41013406</t>
  </si>
  <si>
    <t>ศิลปะภาพพิมพ์ 5</t>
  </si>
  <si>
    <t>41014406</t>
  </si>
  <si>
    <t>ศิลปะไทย 5</t>
  </si>
  <si>
    <t>41000025</t>
  </si>
  <si>
    <t>ความซาบซึ้งในงานศิลปะไทย</t>
  </si>
  <si>
    <t>41015406</t>
  </si>
  <si>
    <t>สื่อศิลปะ 5</t>
  </si>
  <si>
    <t>40000008</t>
  </si>
  <si>
    <t>การจัดการธุรกิจขนาดย่อม</t>
  </si>
  <si>
    <t>41013304</t>
  </si>
  <si>
    <t>ศิลปะภาพพิมพ์ 3</t>
  </si>
  <si>
    <t>40000002</t>
  </si>
  <si>
    <t>วาดเส้น</t>
  </si>
  <si>
    <t>40000004</t>
  </si>
  <si>
    <t>40000001</t>
  </si>
  <si>
    <t>ศิลปะประจำชาติ</t>
  </si>
  <si>
    <t>41001102</t>
  </si>
  <si>
    <t>41002006</t>
  </si>
  <si>
    <t>41041406</t>
  </si>
  <si>
    <t>41001206</t>
  </si>
  <si>
    <t>องค์ประกอบศิลปะ 3</t>
  </si>
  <si>
    <t>41002011</t>
  </si>
  <si>
    <t>ศิลปะประจำชาติ 2</t>
  </si>
  <si>
    <t>41001108</t>
  </si>
  <si>
    <t>ทัศนศิลป์ 2</t>
  </si>
  <si>
    <t>41010203</t>
  </si>
  <si>
    <t>องค์ประกอบศิลปะ 1</t>
  </si>
  <si>
    <t>40000007</t>
  </si>
  <si>
    <t>คอมพิวเตอร์กราฟิก</t>
  </si>
  <si>
    <t>41012301</t>
  </si>
  <si>
    <t>ประวัติประติมากรรม</t>
  </si>
  <si>
    <t>41010106</t>
  </si>
  <si>
    <t>41000202</t>
  </si>
  <si>
    <t>ประวัติและแบบอย่างศิลปะตะวันตก</t>
  </si>
  <si>
    <t>41013202</t>
  </si>
  <si>
    <t>ศิลปะภาพพิมพ์ 1</t>
  </si>
  <si>
    <t>41014301</t>
  </si>
  <si>
    <t>ประวัติและแบบอย่างศิลปะไทย</t>
  </si>
  <si>
    <t>41014304</t>
  </si>
  <si>
    <t>ศิลปะไทย 3</t>
  </si>
  <si>
    <t>41000023</t>
  </si>
  <si>
    <t>ภูมิปัญญาล้านนาในงานศิลปกรรม</t>
  </si>
  <si>
    <t>41000027</t>
  </si>
  <si>
    <t>ลวดลายไทย 1</t>
  </si>
  <si>
    <t>41000022</t>
  </si>
  <si>
    <t>ศิลปะประยุกต์</t>
  </si>
  <si>
    <t>41015301</t>
  </si>
  <si>
    <t>ประวัติสื่อศิลปะ</t>
  </si>
  <si>
    <t>41015304</t>
  </si>
  <si>
    <t>สื่อศิลปะ 3</t>
  </si>
  <si>
    <t>41013301</t>
  </si>
  <si>
    <t>ประวัติศิลปะภาพพิมพ์</t>
  </si>
  <si>
    <t>BFACC402</t>
  </si>
  <si>
    <t>BFAVA102</t>
  </si>
  <si>
    <t>ทฤษฎีสี</t>
  </si>
  <si>
    <t>BFAVA104</t>
  </si>
  <si>
    <t>ประวัติและแบบอย่างศิลปะตะวันออก</t>
  </si>
  <si>
    <t>BFAVA109</t>
  </si>
  <si>
    <t>คอมพิวเตอร์เพื่องานทัศนศิลป์</t>
  </si>
  <si>
    <t>BFAVA114</t>
  </si>
  <si>
    <t>ทัศนศิลป์ 1</t>
  </si>
  <si>
    <t>41015202</t>
  </si>
  <si>
    <t>สื่อศิลปะ 1</t>
  </si>
  <si>
    <t>41012202</t>
  </si>
  <si>
    <t>ประติมากรรม 1</t>
  </si>
  <si>
    <t>41014202</t>
  </si>
  <si>
    <t>ศิลปะไทย 1</t>
  </si>
  <si>
    <t>สถ.บ.เทคโนโลยีสถาปัตยกรรม</t>
  </si>
  <si>
    <t>12110305</t>
  </si>
  <si>
    <t>ออกแบบสถาปัตยกรรม 5</t>
  </si>
  <si>
    <t>42011507</t>
  </si>
  <si>
    <t>ออกแบบสถาปัตยกรรม 7</t>
  </si>
  <si>
    <t>42011508</t>
  </si>
  <si>
    <t>โครงงานวิทยานิพนธ์</t>
  </si>
  <si>
    <t>42013207</t>
  </si>
  <si>
    <t>โครงสร้างไม้และเหล็ก</t>
  </si>
  <si>
    <t>42014505</t>
  </si>
  <si>
    <t>การตรวจและควบคุมงาน</t>
  </si>
  <si>
    <t>42014518</t>
  </si>
  <si>
    <t>การวิเคราะห์โครงการและแผนงาน</t>
  </si>
  <si>
    <t>42011405</t>
  </si>
  <si>
    <t>สถ.บ.สถาปัตยกรรมภายใน</t>
  </si>
  <si>
    <t>42021507</t>
  </si>
  <si>
    <t>เตรียมวิทยานิพนธ์</t>
  </si>
  <si>
    <t>42024509</t>
  </si>
  <si>
    <t>ออกแบบศิลปะและงานฝีมือท้องถิ่น</t>
  </si>
  <si>
    <t>42024002</t>
  </si>
  <si>
    <t>ภูมิสถาปัตยกรรมภายใน</t>
  </si>
  <si>
    <t>42021405</t>
  </si>
  <si>
    <t>ออกแบบสถาปัตยกรรมภายใน 5</t>
  </si>
  <si>
    <t>42024404</t>
  </si>
  <si>
    <t>การประมาณราคาสถาปัตยกรรมภายใน</t>
  </si>
  <si>
    <t>42024403</t>
  </si>
  <si>
    <t>การปฏิบัติวิชาชีพ</t>
  </si>
  <si>
    <t>42023404</t>
  </si>
  <si>
    <t>ออกแบบแสงสว่าง</t>
  </si>
  <si>
    <t>42014206</t>
  </si>
  <si>
    <t>ภูมิสถาปัตยกรรมขั้นพื้นฐาน</t>
  </si>
  <si>
    <t>42021201</t>
  </si>
  <si>
    <t>ออกแบบสถาปัตยกรรมภายใน 1</t>
  </si>
  <si>
    <t>42023304</t>
  </si>
  <si>
    <t>เทคโนโลยีสถาปัตยกรรมภายใน 2</t>
  </si>
  <si>
    <t>42022308</t>
  </si>
  <si>
    <t>สถาปัตยกรรมไทย</t>
  </si>
  <si>
    <t>42021303</t>
  </si>
  <si>
    <t>ออกแบบสถาปัตยกรรมภายใน 3</t>
  </si>
  <si>
    <t>42021308</t>
  </si>
  <si>
    <t>แนวความคิดในการออกแบบสถาปัตยกรรมภายใน</t>
  </si>
  <si>
    <t>42023307</t>
  </si>
  <si>
    <t>อุปกรณ์ประกอบอาคาร</t>
  </si>
  <si>
    <t>42023202</t>
  </si>
  <si>
    <t>เทคโนโลยีการก่อสร้าง 2</t>
  </si>
  <si>
    <t>42022207</t>
  </si>
  <si>
    <t>ประวัติศาสตร์สถาปัตยกรรมภายใน</t>
  </si>
  <si>
    <t>42004201</t>
  </si>
  <si>
    <t>คอมพิวเตอร์เพื่องานเขียนแบบสถาปัตยกรรม 1</t>
  </si>
  <si>
    <t>42022106</t>
  </si>
  <si>
    <t>การยศาสตร์</t>
  </si>
  <si>
    <t>42022105</t>
  </si>
  <si>
    <t>Basic Drafting</t>
  </si>
  <si>
    <t>42002103</t>
  </si>
  <si>
    <t>ออกแบบเบื้องต้น 1</t>
  </si>
  <si>
    <t>42002101</t>
  </si>
  <si>
    <t>เทคนิคการแสดงแบบ 1</t>
  </si>
  <si>
    <t>สถ.บ.สถาปัตยกรรม</t>
  </si>
  <si>
    <t>42014410</t>
  </si>
  <si>
    <t>วางผังโครงการ</t>
  </si>
  <si>
    <t>42013412</t>
  </si>
  <si>
    <t>การควบคุมสภาวะแวดล้อมในอาคาร</t>
  </si>
  <si>
    <t>42013309</t>
  </si>
  <si>
    <t>42014402</t>
  </si>
  <si>
    <t>ประมาณราคา</t>
  </si>
  <si>
    <t>42014412</t>
  </si>
  <si>
    <t>อนุรักษ์สถาปัตยกรรมและชุมชน</t>
  </si>
  <si>
    <t>42011303</t>
  </si>
  <si>
    <t>ออกแบบสถาปัตยกรรม 3</t>
  </si>
  <si>
    <t>42014301</t>
  </si>
  <si>
    <t>คอมพิวเตอร์เพื่อการเขียนแบบสถาปัตยกรรม</t>
  </si>
  <si>
    <t>42013308</t>
  </si>
  <si>
    <t>โครงสร้างคอนกรีตเสริมเหล็ก</t>
  </si>
  <si>
    <t>42013304</t>
  </si>
  <si>
    <t>เทคโนโลยีการก่อสร้าง 4</t>
  </si>
  <si>
    <t>42011309</t>
  </si>
  <si>
    <t>แนวความคิดในการออกแบบสถาปัตยกรรม</t>
  </si>
  <si>
    <t>22011101</t>
  </si>
  <si>
    <t>42011201</t>
  </si>
  <si>
    <t>ออกแบบสถาปัตยกรรม 1</t>
  </si>
  <si>
    <t>42002206</t>
  </si>
  <si>
    <t>ประวัติศาสตร์สถาปัตยกรรม</t>
  </si>
  <si>
    <t>42013202</t>
  </si>
  <si>
    <t>42002105</t>
  </si>
  <si>
    <t>ศป.บ.ออกแบบสื่อสาร</t>
  </si>
  <si>
    <t>43011013</t>
  </si>
  <si>
    <t>การออกแบบกราฟิกบรรจุภัณฑ์</t>
  </si>
  <si>
    <t>43010305</t>
  </si>
  <si>
    <t>หลักการออกแบบโฆษณา</t>
  </si>
  <si>
    <t>43011011</t>
  </si>
  <si>
    <t>คอมพิวเตอร์เพื่องานออกแบบมัลติมีเดีย</t>
  </si>
  <si>
    <t>43010210</t>
  </si>
  <si>
    <t>กระบวนการจัดการงานออกแบบสื่อสาร</t>
  </si>
  <si>
    <t>43000001</t>
  </si>
  <si>
    <t>ศิลปะการถ่ายภาพ</t>
  </si>
  <si>
    <t>43010407</t>
  </si>
  <si>
    <t>การเตรียมโครงงาน</t>
  </si>
  <si>
    <t>43010411</t>
  </si>
  <si>
    <t>การนำเสนองานออกแบบสื่อสาร</t>
  </si>
  <si>
    <t>43012019</t>
  </si>
  <si>
    <t>การออกแบบแอพพลิเคชั่น</t>
  </si>
  <si>
    <t>43011009</t>
  </si>
  <si>
    <t>การออกแบบตัวอักษร</t>
  </si>
  <si>
    <t>43012018</t>
  </si>
  <si>
    <t>การวาดภาพด้วยคอมพิวเตอร์กราฟิก</t>
  </si>
  <si>
    <t>43010204</t>
  </si>
  <si>
    <t>วีดีทัศน์และโทรทัศน์เบื้องต้น</t>
  </si>
  <si>
    <t>43012017</t>
  </si>
  <si>
    <t>คอมพิวเตอร์เพื่อการเขียนภาพแอนนิเมชั่น 2 มิติ</t>
  </si>
  <si>
    <t>43012303</t>
  </si>
  <si>
    <t>ออกแบบม้ลติมีเดีย 3</t>
  </si>
  <si>
    <t>43012010</t>
  </si>
  <si>
    <t>การออกแบบเสียง</t>
  </si>
  <si>
    <t>43011303</t>
  </si>
  <si>
    <t>ออกแบบนิเทศศิลป์ 3</t>
  </si>
  <si>
    <t>BFACC404</t>
  </si>
  <si>
    <t>องค์ประกอบศิลป์เบื้องต้น</t>
  </si>
  <si>
    <t>BAACD103</t>
  </si>
  <si>
    <t>การสื่อสารสำหรับงานออกแบบสื่อ</t>
  </si>
  <si>
    <t>BAACC401</t>
  </si>
  <si>
    <t>43011201</t>
  </si>
  <si>
    <t>ออกแบบนิเทศศิลป์ 1</t>
  </si>
  <si>
    <t>43010203</t>
  </si>
  <si>
    <t>การถ่ายภาพ</t>
  </si>
  <si>
    <t>43012201</t>
  </si>
  <si>
    <t>ออกแบบมัลติมีเดีย 1</t>
  </si>
  <si>
    <t>ศป.บ.ออกแบบอุตสาหกรรม</t>
  </si>
  <si>
    <t>43022344</t>
  </si>
  <si>
    <t>ออกแบบเครื่องเรือน  3</t>
  </si>
  <si>
    <t>43023040</t>
  </si>
  <si>
    <t>สัมมนา</t>
  </si>
  <si>
    <t>43022451</t>
  </si>
  <si>
    <t>ออกแบบเครื่องเรือน  5</t>
  </si>
  <si>
    <t>43022452</t>
  </si>
  <si>
    <t>การเตรียมโครงงานออกแบบเครื่องเรือน</t>
  </si>
  <si>
    <t>43023026</t>
  </si>
  <si>
    <t>การออกแบบผลิตภัณฑ์เพื่อสิ่งแวดล้อม</t>
  </si>
  <si>
    <t>43022054</t>
  </si>
  <si>
    <t>การบริหารงานเพื่อการเพิ่มผลผลิตเครื่องเรือน</t>
  </si>
  <si>
    <t>43000006</t>
  </si>
  <si>
    <t>ผลิตภัณฑ์งานไม้</t>
  </si>
  <si>
    <t>43022045</t>
  </si>
  <si>
    <t>เทคโนโลยีเครื่องเรือน  3</t>
  </si>
  <si>
    <t>43022346</t>
  </si>
  <si>
    <t>ออกแบบตกแต่ง  1</t>
  </si>
  <si>
    <t>43022347</t>
  </si>
  <si>
    <t>ประมาณราคาเครื่องเรือน</t>
  </si>
  <si>
    <t>43023458</t>
  </si>
  <si>
    <t>โครงงานออกแบบอุตสาหกรรม</t>
  </si>
  <si>
    <t>43023456</t>
  </si>
  <si>
    <t>ออกแบบผลิตภัณฑ์ 5</t>
  </si>
  <si>
    <t>43023061</t>
  </si>
  <si>
    <t>คอมพิวเตอร์สำหรับการนำเสนองาน</t>
  </si>
  <si>
    <t>43023457</t>
  </si>
  <si>
    <t>การเตรียมโครงงานออกแบบผลิตภัณฑ์</t>
  </si>
  <si>
    <t>43022342</t>
  </si>
  <si>
    <t>เทคโนโลยีเครื่องเรือน  2</t>
  </si>
  <si>
    <t>43023245</t>
  </si>
  <si>
    <t>เขียนแบบผลิตภัณฑ์ด้วยโปรแกรมสำเร็จรูป</t>
  </si>
  <si>
    <t>43023353</t>
  </si>
  <si>
    <t>ออกแบบตกแต่งภายใน</t>
  </si>
  <si>
    <t>43022237</t>
  </si>
  <si>
    <t>ออกแบบเครื่องเรือน 1</t>
  </si>
  <si>
    <t>43022238</t>
  </si>
  <si>
    <t>เทคโนโลยีเครื่องเรือน 1</t>
  </si>
  <si>
    <t>43022239</t>
  </si>
  <si>
    <t>คอมพิวเตอร์สำหรับการเขียนแบบเครื่องเรือน</t>
  </si>
  <si>
    <t>43022240</t>
  </si>
  <si>
    <t>กระบวนการผลิตเครื่องเรือน</t>
  </si>
  <si>
    <t>43023059</t>
  </si>
  <si>
    <t>การนำเสนองานออกแบบผลิตภัณฑ์</t>
  </si>
  <si>
    <t>43023349</t>
  </si>
  <si>
    <t>ออกแบบผลิตภัณฑ์  3</t>
  </si>
  <si>
    <t>43023352</t>
  </si>
  <si>
    <t>คอมพิวเตอร์สำหรับการออกแบบผลิตภัณฑ์</t>
  </si>
  <si>
    <t>43023354</t>
  </si>
  <si>
    <t>ออกแบบเครื่องเรือนไม้</t>
  </si>
  <si>
    <t>43023355</t>
  </si>
  <si>
    <t>ออกแบบบรรจุภัณฑ์</t>
  </si>
  <si>
    <t>44000005</t>
  </si>
  <si>
    <t>การพิมพ์สกรีน</t>
  </si>
  <si>
    <t>43022056</t>
  </si>
  <si>
    <t>อุปกรณ์ช่วยงานผลิต</t>
  </si>
  <si>
    <t>43022058</t>
  </si>
  <si>
    <t>การนำเสนองานด้วยคอมพิวเตอร์</t>
  </si>
  <si>
    <t>43023030</t>
  </si>
  <si>
    <t>การนำเสนองานด้านการออกแบบ</t>
  </si>
  <si>
    <t>43022201</t>
  </si>
  <si>
    <t>ประวัติศาสตร์เครื่องเรือน</t>
  </si>
  <si>
    <t>BAAID101</t>
  </si>
  <si>
    <t>ประวัติศาสตร์ศิลปะและการออกแบบ</t>
  </si>
  <si>
    <t>BFACC401</t>
  </si>
  <si>
    <t>43023246</t>
  </si>
  <si>
    <t>ออกแบบผลิตภัณฑ์  1</t>
  </si>
  <si>
    <t>43023212</t>
  </si>
  <si>
    <t>43023213</t>
  </si>
  <si>
    <t>วัสดุและวิธีการใช้</t>
  </si>
  <si>
    <t>43023248</t>
  </si>
  <si>
    <t>ประวัติการออกแบบอุตสาหกรรม</t>
  </si>
  <si>
    <t>ศป.บ.สิ่งทอและเครื่องประดับ</t>
  </si>
  <si>
    <t>43041413</t>
  </si>
  <si>
    <t>คอมพิวเตอร์เพื่อการออกแบบสิ่งทอ</t>
  </si>
  <si>
    <t>43041036</t>
  </si>
  <si>
    <t>ทดสอบสิ่งทอ</t>
  </si>
  <si>
    <t>44000004</t>
  </si>
  <si>
    <t>ออกแบบบรรจุภัณฑ์สินค้าอุปโภคบริโภค</t>
  </si>
  <si>
    <t>43042420</t>
  </si>
  <si>
    <t>คอมพิวเตอร์เพื่อการออกแบบแฟชั่น</t>
  </si>
  <si>
    <t>43041032</t>
  </si>
  <si>
    <t>การตัดเย็บผลิตภัณฑ์สิ่งทอ</t>
  </si>
  <si>
    <t>43041034</t>
  </si>
  <si>
    <t>เทคนิคการสร้างสรรค์ลวดลายบนสิ่งทอ</t>
  </si>
  <si>
    <t>43043430</t>
  </si>
  <si>
    <t>การผลิตเครื่องประดับในระบบอุตสาหกรรม</t>
  </si>
  <si>
    <t>43043049</t>
  </si>
  <si>
    <t>การออกแบบเครื่องประดับเทียม</t>
  </si>
  <si>
    <t>43043046</t>
  </si>
  <si>
    <t>การพัฒนาผลิตภัณฑ์เครื่องเงิน</t>
  </si>
  <si>
    <t>43043047</t>
  </si>
  <si>
    <t>การชุบเคลือบผิวเครื่องประดับ</t>
  </si>
  <si>
    <t>43042214</t>
  </si>
  <si>
    <t>กระบวนการทางสิ่งทอ</t>
  </si>
  <si>
    <t>43041310</t>
  </si>
  <si>
    <t>การออกแบบลวดลายผ้าพิมพ์</t>
  </si>
  <si>
    <t>43041033</t>
  </si>
  <si>
    <t>ศิลปะและหัตถกรรมสิ่งทอ</t>
  </si>
  <si>
    <t>43041306</t>
  </si>
  <si>
    <t>การทำแบบตัด</t>
  </si>
  <si>
    <t>43042037</t>
  </si>
  <si>
    <t>กายวิภาคสำหรับการออกแบบแฟชั่น</t>
  </si>
  <si>
    <t>43042038</t>
  </si>
  <si>
    <t>การทำแบบตัดบนหุ่น</t>
  </si>
  <si>
    <t>43042216</t>
  </si>
  <si>
    <t>กระบวนการผลิตเสื้อผ้า</t>
  </si>
  <si>
    <t>43042317</t>
  </si>
  <si>
    <t>การออกแบบแฟชั่น 1</t>
  </si>
  <si>
    <t>43043042</t>
  </si>
  <si>
    <t>การออกแบบลวดลายเครื่องประดับ</t>
  </si>
  <si>
    <t>43043043</t>
  </si>
  <si>
    <t>หัตถกรรมเครื่องเงินและเครื่องทอง</t>
  </si>
  <si>
    <t>43043326</t>
  </si>
  <si>
    <t>การผลิตต้นแบบเครื่องประดับด้วยแว๊กซ์ 1</t>
  </si>
  <si>
    <t>43043328</t>
  </si>
  <si>
    <t>คอมพิวเตอร์เพื่อการออกแบบเครื่องประดับ</t>
  </si>
  <si>
    <t>BAATJ101</t>
  </si>
  <si>
    <t>ความรู้เบื้องต้นเกี่ยวกับสิ่งทอ แฟชั่นและเครื่องประดับ</t>
  </si>
  <si>
    <t>43041207</t>
  </si>
  <si>
    <t>การออกแบบลายทอลายถัก</t>
  </si>
  <si>
    <t>43041204</t>
  </si>
  <si>
    <t>วัสดุสิ่งทอ</t>
  </si>
  <si>
    <t>43041205</t>
  </si>
  <si>
    <t>สิ่งทอพื้นถิ่น</t>
  </si>
  <si>
    <t>43043221</t>
  </si>
  <si>
    <t>อัญมณีวิทยาเบื้องต้น</t>
  </si>
  <si>
    <t>43043222</t>
  </si>
  <si>
    <t>การออกแบบเครื่องประดับ</t>
  </si>
  <si>
    <t>43043223</t>
  </si>
  <si>
    <t>การผลิตต้นแบบเครื่องประดับด้วยโลหะ1</t>
  </si>
  <si>
    <t>ศป.ม.ศิลปะและการออกแบบสร้างสรรค์</t>
  </si>
  <si>
    <t>MAAAC123</t>
  </si>
  <si>
    <t>การศึกษานอกสถานที่งานศิลปะและการออกแบบสร้างสรรค์</t>
  </si>
  <si>
    <t>MAAAC124</t>
  </si>
  <si>
    <t>ภาษาอังกฤษเพื่องานศิลปะและการออกแบบสร้างสรรค์</t>
  </si>
  <si>
    <t>MAAAC104</t>
  </si>
  <si>
    <t>สัมมนาศิลปะและการออกแบบสร้างสรรค์</t>
  </si>
  <si>
    <t>MAAAC101</t>
  </si>
  <si>
    <t>ระเบียบวิธีวิจัยศิลปะและการออกแบบสร้างสรรค์</t>
  </si>
  <si>
    <t>MAAAC102</t>
  </si>
  <si>
    <t>การคิดสร้างสรรค์และแนวคิดในการออกแบบ</t>
  </si>
  <si>
    <t>MAAAC106</t>
  </si>
  <si>
    <t>การออกแบบงานหัตถกรรมเชิงนวัตกรรม</t>
  </si>
  <si>
    <t>MAAAC125</t>
  </si>
  <si>
    <t>สัมมนาวัฒนธรรมอาเซียน</t>
  </si>
  <si>
    <t>ทล.บ.เทคโนโลยีการพิมพ์และบรรจุภัณฑ์</t>
  </si>
  <si>
    <t>44011016</t>
  </si>
  <si>
    <t>การจัดการอุตสาหกรรมการพิมพ์</t>
  </si>
  <si>
    <t>44011017</t>
  </si>
  <si>
    <t>เทคโนโลยีการออกแบบสิ่งพิมพ์ขั้นสูง</t>
  </si>
  <si>
    <t>44010003</t>
  </si>
  <si>
    <t>โครงงานศึกษา</t>
  </si>
  <si>
    <t>44010004</t>
  </si>
  <si>
    <t>โครงงาน</t>
  </si>
  <si>
    <t>44011007</t>
  </si>
  <si>
    <t>การจัดการสี</t>
  </si>
  <si>
    <t>44012006</t>
  </si>
  <si>
    <t>เทคโนโลยีบรรจุภัณฑ์ไม้</t>
  </si>
  <si>
    <t>43000005</t>
  </si>
  <si>
    <t>การจัดแสดงสินค้าและนิทรรศการ</t>
  </si>
  <si>
    <t>44012014</t>
  </si>
  <si>
    <t>การออกแบบบรรจุภัณฑ์เพื่อการขนส่ง</t>
  </si>
  <si>
    <t>44012012</t>
  </si>
  <si>
    <t>การวิเคราะห์ต้นทุนและการประมาณราคา</t>
  </si>
  <si>
    <t>44012035</t>
  </si>
  <si>
    <t>การออกแบบสิ่งพิมพ์โฆษณาและประชาสัมพันธ์</t>
  </si>
  <si>
    <t>44011219</t>
  </si>
  <si>
    <t>การเขียนและบรรณาธิกรณ์เพื่อสื่อสิ่งพิมพ์</t>
  </si>
  <si>
    <t>44011012</t>
  </si>
  <si>
    <t>วัสดุทางการพิมพ์และบรรจุภัณฑ์</t>
  </si>
  <si>
    <t>44012002</t>
  </si>
  <si>
    <t>เทคโนโลยีบรรจุภัณฑ์กระดาษ</t>
  </si>
  <si>
    <t>44012008</t>
  </si>
  <si>
    <t>เขียนแบบบรรจุภัณฑ์เพื่อการผลิต</t>
  </si>
  <si>
    <t>44011008</t>
  </si>
  <si>
    <t>การพิมพ์ออฟเซต 1</t>
  </si>
  <si>
    <t>44011002</t>
  </si>
  <si>
    <t>การผลิตสิ่งพิมพ์เพื่อการโฆษณา</t>
  </si>
  <si>
    <t>44011011</t>
  </si>
  <si>
    <t>งานหลังพิมพ์</t>
  </si>
  <si>
    <t>44000007</t>
  </si>
  <si>
    <t>สิ่งพิมพ์อิเล็กทรอนิกส์</t>
  </si>
  <si>
    <t>44012007</t>
  </si>
  <si>
    <t>คอมพิวเตอร์เพื่องานออกแบบบรรจุภัณฑ์</t>
  </si>
  <si>
    <t>44012010</t>
  </si>
  <si>
    <t>การทำหุ่นจำลอง</t>
  </si>
  <si>
    <t>44012009</t>
  </si>
  <si>
    <t>การเขียนภาพประกอบงาน</t>
  </si>
  <si>
    <t>44012004</t>
  </si>
  <si>
    <t>เทคโนโลยีบรรจุภัณฑ์โลหะ</t>
  </si>
  <si>
    <t>44011014</t>
  </si>
  <si>
    <t>การผลิตสิ่งพิมพ์บรรจุภัณฑ์</t>
  </si>
  <si>
    <t>BTECC401</t>
  </si>
  <si>
    <t>องค์ประกอบศิลป์เพื่อการออกแบบ</t>
  </si>
  <si>
    <t>BTECC402</t>
  </si>
  <si>
    <t>พื้นฐานการเขียนแบบ</t>
  </si>
  <si>
    <t>BTECC403</t>
  </si>
  <si>
    <t>ทล.บ.เซรามิก</t>
  </si>
  <si>
    <t>44023407</t>
  </si>
  <si>
    <t>เคลือบ 2</t>
  </si>
  <si>
    <t>44020317</t>
  </si>
  <si>
    <t>การทำพิมพ์และการหล่อ 2</t>
  </si>
  <si>
    <t>44021406</t>
  </si>
  <si>
    <t>การสร้างสรรค์เครื่องปั้นดินเผา</t>
  </si>
  <si>
    <t>44021405</t>
  </si>
  <si>
    <t>ศิลปกรรมเครื่องปั้นดินเผา 2</t>
  </si>
  <si>
    <t>44020420</t>
  </si>
  <si>
    <t>การขึ้นรูปด้วยใบมีด 2</t>
  </si>
  <si>
    <t>44020424</t>
  </si>
  <si>
    <t>44023302</t>
  </si>
  <si>
    <t>สีเซรามิก</t>
  </si>
  <si>
    <t>44023406</t>
  </si>
  <si>
    <t>ตำหนิทางเซรามิกและแนวทางแก้ไข</t>
  </si>
  <si>
    <t>44022407</t>
  </si>
  <si>
    <t>เศรษฐกิจเชิงสร้างสรรค์</t>
  </si>
  <si>
    <t>44022406</t>
  </si>
  <si>
    <t>รูปลอกเซรามิก</t>
  </si>
  <si>
    <t>44020321</t>
  </si>
  <si>
    <t>เตาและการเผา 1</t>
  </si>
  <si>
    <t>44022304</t>
  </si>
  <si>
    <t>การตกแต่งเซรามิก 1</t>
  </si>
  <si>
    <t>44023001</t>
  </si>
  <si>
    <t>เนื้อดินปั้น 2</t>
  </si>
  <si>
    <t>44021302</t>
  </si>
  <si>
    <t>หัตถกรรมเครื่องปั้นดินเผา 1</t>
  </si>
  <si>
    <t>44022302</t>
  </si>
  <si>
    <t>การออกแบบผลิตภัณฑ์เซรามิกที่ใช้กับอาหาร</t>
  </si>
  <si>
    <t>44020009</t>
  </si>
  <si>
    <t>วัสดุศาสตร์เซรามิก</t>
  </si>
  <si>
    <t>44020103</t>
  </si>
  <si>
    <t>ประติมากรรม</t>
  </si>
  <si>
    <t>44020206</t>
  </si>
  <si>
    <t>เครื่องปั้นดินเผาพื้นบ้าน</t>
  </si>
  <si>
    <t>44020213</t>
  </si>
  <si>
    <t>การขึ้นรูปด้วยแป้นหมุน 2</t>
  </si>
  <si>
    <t>44023405</t>
  </si>
  <si>
    <t>การจัดการและการบริหารโรงงานเซรามิก</t>
  </si>
  <si>
    <t>44000001</t>
  </si>
  <si>
    <t>เครื่องปั้นดินเผาเบื้องต้น</t>
  </si>
  <si>
    <t>BTECE105</t>
  </si>
  <si>
    <t>BTECE104</t>
  </si>
  <si>
    <t>ประวัติศาสตร์เซรามิก</t>
  </si>
  <si>
    <t>BTECE101</t>
  </si>
  <si>
    <t>พื้นฐานวาดเส้น</t>
  </si>
  <si>
    <t>BTECE103</t>
  </si>
  <si>
    <t>พื้นฐานประติมากรรม</t>
  </si>
  <si>
    <t>ผลรวมทั้งหมด</t>
  </si>
  <si>
    <t>เกรด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</si>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</sst>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187" fontId="3" fillId="0" borderId="1" xfId="1" applyNumberFormat="1" applyFont="1" applyBorder="1"/>
    <xf numFmtId="187" fontId="2" fillId="0" borderId="1" xfId="1" applyNumberFormat="1" applyFont="1" applyBorder="1"/>
    <xf numFmtId="187" fontId="4" fillId="0" borderId="1" xfId="1" applyNumberFormat="1" applyFont="1" applyBorder="1"/>
    <xf numFmtId="187" fontId="4" fillId="0" borderId="1" xfId="1" applyNumberFormat="1" applyFont="1" applyBorder="1" applyAlignment="1">
      <alignment horizontal="center" vertical="center"/>
    </xf>
    <xf numFmtId="187" fontId="4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center"/>
    </xf>
    <xf numFmtId="187" fontId="4" fillId="0" borderId="0" xfId="1" applyNumberFormat="1" applyFont="1"/>
    <xf numFmtId="187" fontId="3" fillId="0" borderId="0" xfId="1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B3" sqref="B3"/>
    </sheetView>
  </sheetViews>
  <sheetFormatPr defaultColWidth="8.69921875" defaultRowHeight="18" x14ac:dyDescent="0.35"/>
  <cols>
    <col min="1" max="1" width="9.3984375" style="1" bestFit="1" customWidth="1"/>
    <col min="2" max="2" width="30.09765625" style="1" bestFit="1" customWidth="1"/>
    <col min="3" max="3" width="7.5" style="1" bestFit="1" customWidth="1"/>
    <col min="4" max="4" width="7.69921875" style="1" bestFit="1" customWidth="1"/>
    <col min="5" max="9" width="6.09765625" style="1" bestFit="1" customWidth="1"/>
    <col min="10" max="13" width="5.19921875" style="1" bestFit="1" customWidth="1"/>
    <col min="14" max="14" width="7.59765625" style="1" bestFit="1" customWidth="1"/>
    <col min="15" max="15" width="6.19921875" style="1" bestFit="1" customWidth="1"/>
    <col min="16" max="16384" width="8.69921875" style="1"/>
  </cols>
  <sheetData>
    <row r="1" spans="1:15" x14ac:dyDescent="0.35">
      <c r="A1" s="2" t="s">
        <v>562</v>
      </c>
      <c r="B1" s="1" t="s">
        <v>0</v>
      </c>
    </row>
    <row r="2" spans="1:15" x14ac:dyDescent="0.35">
      <c r="A2" s="2" t="s">
        <v>563</v>
      </c>
      <c r="B2" s="1" t="s">
        <v>94</v>
      </c>
    </row>
    <row r="3" spans="1:15" x14ac:dyDescent="0.35">
      <c r="A3" s="2" t="s">
        <v>564</v>
      </c>
      <c r="B3" s="1" t="s">
        <v>270</v>
      </c>
    </row>
    <row r="5" spans="1:15" x14ac:dyDescent="0.35">
      <c r="A5" s="6" t="s">
        <v>565</v>
      </c>
      <c r="B5" s="6" t="s">
        <v>566</v>
      </c>
      <c r="C5" s="6" t="s">
        <v>567</v>
      </c>
      <c r="D5" s="6" t="s">
        <v>568</v>
      </c>
      <c r="E5" s="8" t="s">
        <v>561</v>
      </c>
      <c r="F5" s="8"/>
      <c r="G5" s="8"/>
      <c r="H5" s="8"/>
      <c r="I5" s="8"/>
      <c r="J5" s="8"/>
      <c r="K5" s="8"/>
      <c r="L5" s="8"/>
      <c r="M5" s="8"/>
      <c r="N5" s="7" t="s">
        <v>569</v>
      </c>
      <c r="O5" s="7"/>
    </row>
    <row r="6" spans="1:15" x14ac:dyDescent="0.35">
      <c r="A6" s="6"/>
      <c r="B6" s="6"/>
      <c r="C6" s="6"/>
      <c r="D6" s="6"/>
      <c r="E6" s="4" t="s">
        <v>14</v>
      </c>
      <c r="F6" s="4" t="s">
        <v>8</v>
      </c>
      <c r="G6" s="4" t="s">
        <v>5</v>
      </c>
      <c r="H6" s="4" t="s">
        <v>4</v>
      </c>
      <c r="I6" s="4" t="s">
        <v>3</v>
      </c>
      <c r="J6" s="4" t="s">
        <v>6</v>
      </c>
      <c r="K6" s="4" t="s">
        <v>7</v>
      </c>
      <c r="L6" s="4" t="s">
        <v>11</v>
      </c>
      <c r="M6" s="4" t="s">
        <v>22</v>
      </c>
      <c r="N6" s="5" t="s">
        <v>570</v>
      </c>
      <c r="O6" s="5" t="s">
        <v>571</v>
      </c>
    </row>
    <row r="7" spans="1:15" x14ac:dyDescent="0.35">
      <c r="A7" s="3" t="s">
        <v>63</v>
      </c>
      <c r="B7" s="3" t="s">
        <v>61</v>
      </c>
      <c r="C7" s="3" t="s">
        <v>1</v>
      </c>
      <c r="D7" s="3" t="s">
        <v>2</v>
      </c>
      <c r="E7" s="3">
        <v>1</v>
      </c>
      <c r="F7" s="3"/>
      <c r="G7" s="3"/>
      <c r="H7" s="3"/>
      <c r="I7" s="3"/>
      <c r="J7" s="3"/>
      <c r="K7" s="3"/>
      <c r="L7" s="3"/>
      <c r="M7" s="3"/>
      <c r="N7" s="3">
        <v>1</v>
      </c>
      <c r="O7" s="3">
        <f>SUM(E7:K7)</f>
        <v>1</v>
      </c>
    </row>
    <row r="8" spans="1:15" x14ac:dyDescent="0.35">
      <c r="A8" s="3" t="s">
        <v>33</v>
      </c>
      <c r="B8" s="3" t="s">
        <v>34</v>
      </c>
      <c r="C8" s="3" t="s">
        <v>1</v>
      </c>
      <c r="D8" s="3" t="s">
        <v>2</v>
      </c>
      <c r="E8" s="3">
        <v>5</v>
      </c>
      <c r="F8" s="3">
        <v>2</v>
      </c>
      <c r="G8" s="3">
        <v>10</v>
      </c>
      <c r="H8" s="3">
        <v>8</v>
      </c>
      <c r="I8" s="3">
        <v>15</v>
      </c>
      <c r="J8" s="3">
        <v>3</v>
      </c>
      <c r="K8" s="3">
        <v>9</v>
      </c>
      <c r="L8" s="3">
        <v>4</v>
      </c>
      <c r="M8" s="3">
        <v>1</v>
      </c>
      <c r="N8" s="3">
        <v>57</v>
      </c>
      <c r="O8" s="3">
        <f t="shared" ref="O8:O42" si="0">SUM(E8:K8)</f>
        <v>52</v>
      </c>
    </row>
    <row r="9" spans="1:15" x14ac:dyDescent="0.35">
      <c r="A9" s="3" t="s">
        <v>12</v>
      </c>
      <c r="B9" s="3" t="s">
        <v>13</v>
      </c>
      <c r="C9" s="3" t="s">
        <v>1</v>
      </c>
      <c r="D9" s="3" t="s">
        <v>2</v>
      </c>
      <c r="E9" s="3"/>
      <c r="F9" s="3">
        <v>1</v>
      </c>
      <c r="G9" s="3"/>
      <c r="H9" s="3"/>
      <c r="I9" s="3"/>
      <c r="J9" s="3"/>
      <c r="K9" s="3"/>
      <c r="L9" s="3"/>
      <c r="M9" s="3"/>
      <c r="N9" s="3">
        <v>1</v>
      </c>
      <c r="O9" s="3">
        <f t="shared" si="0"/>
        <v>1</v>
      </c>
    </row>
    <row r="10" spans="1:15" x14ac:dyDescent="0.35">
      <c r="A10" s="3" t="s">
        <v>29</v>
      </c>
      <c r="B10" s="3" t="s">
        <v>30</v>
      </c>
      <c r="C10" s="3" t="s">
        <v>1</v>
      </c>
      <c r="D10" s="3" t="s">
        <v>2</v>
      </c>
      <c r="E10" s="3"/>
      <c r="F10" s="3"/>
      <c r="G10" s="3"/>
      <c r="H10" s="3">
        <v>2</v>
      </c>
      <c r="I10" s="3">
        <v>3</v>
      </c>
      <c r="J10" s="3">
        <v>4</v>
      </c>
      <c r="K10" s="3">
        <v>7</v>
      </c>
      <c r="L10" s="3">
        <v>5</v>
      </c>
      <c r="M10" s="3"/>
      <c r="N10" s="3">
        <v>21</v>
      </c>
      <c r="O10" s="3">
        <f t="shared" si="0"/>
        <v>16</v>
      </c>
    </row>
    <row r="11" spans="1:15" x14ac:dyDescent="0.35">
      <c r="A11" s="3" t="s">
        <v>20</v>
      </c>
      <c r="B11" s="3" t="s">
        <v>21</v>
      </c>
      <c r="C11" s="3" t="s">
        <v>1</v>
      </c>
      <c r="D11" s="3" t="s">
        <v>2</v>
      </c>
      <c r="E11" s="3">
        <v>7</v>
      </c>
      <c r="F11" s="3">
        <v>7</v>
      </c>
      <c r="G11" s="3">
        <v>11</v>
      </c>
      <c r="H11" s="3">
        <v>12</v>
      </c>
      <c r="I11" s="3">
        <v>17</v>
      </c>
      <c r="J11" s="3">
        <v>8</v>
      </c>
      <c r="K11" s="3">
        <v>4</v>
      </c>
      <c r="L11" s="3"/>
      <c r="M11" s="3">
        <v>1</v>
      </c>
      <c r="N11" s="3">
        <v>67</v>
      </c>
      <c r="O11" s="3">
        <f t="shared" si="0"/>
        <v>66</v>
      </c>
    </row>
    <row r="12" spans="1:15" x14ac:dyDescent="0.35">
      <c r="A12" s="3" t="s">
        <v>41</v>
      </c>
      <c r="B12" s="3" t="s">
        <v>42</v>
      </c>
      <c r="C12" s="3" t="s">
        <v>1</v>
      </c>
      <c r="D12" s="3" t="s">
        <v>2</v>
      </c>
      <c r="E12" s="3">
        <v>1</v>
      </c>
      <c r="F12" s="3">
        <v>2</v>
      </c>
      <c r="G12" s="3">
        <v>11</v>
      </c>
      <c r="H12" s="3">
        <v>11</v>
      </c>
      <c r="I12" s="3">
        <v>7</v>
      </c>
      <c r="J12" s="3">
        <v>1</v>
      </c>
      <c r="K12" s="3"/>
      <c r="L12" s="3"/>
      <c r="M12" s="3"/>
      <c r="N12" s="3">
        <v>33</v>
      </c>
      <c r="O12" s="3">
        <f t="shared" si="0"/>
        <v>33</v>
      </c>
    </row>
    <row r="13" spans="1:15" x14ac:dyDescent="0.35">
      <c r="A13" s="3" t="s">
        <v>23</v>
      </c>
      <c r="B13" s="3" t="s">
        <v>24</v>
      </c>
      <c r="C13" s="3" t="s">
        <v>1</v>
      </c>
      <c r="D13" s="3" t="s">
        <v>2</v>
      </c>
      <c r="E13" s="3"/>
      <c r="F13" s="3">
        <v>3</v>
      </c>
      <c r="G13" s="3">
        <v>1</v>
      </c>
      <c r="H13" s="3"/>
      <c r="I13" s="3"/>
      <c r="J13" s="3"/>
      <c r="K13" s="3"/>
      <c r="L13" s="3"/>
      <c r="M13" s="3"/>
      <c r="N13" s="3">
        <v>4</v>
      </c>
      <c r="O13" s="3">
        <f t="shared" si="0"/>
        <v>4</v>
      </c>
    </row>
    <row r="14" spans="1:15" x14ac:dyDescent="0.35">
      <c r="A14" s="3" t="s">
        <v>31</v>
      </c>
      <c r="B14" s="3" t="s">
        <v>32</v>
      </c>
      <c r="C14" s="3" t="s">
        <v>1</v>
      </c>
      <c r="D14" s="3" t="s">
        <v>2</v>
      </c>
      <c r="E14" s="3"/>
      <c r="F14" s="3"/>
      <c r="G14" s="3"/>
      <c r="H14" s="3"/>
      <c r="I14" s="3"/>
      <c r="J14" s="3"/>
      <c r="K14" s="3">
        <v>3</v>
      </c>
      <c r="L14" s="3">
        <v>4</v>
      </c>
      <c r="M14" s="3"/>
      <c r="N14" s="3">
        <v>7</v>
      </c>
      <c r="O14" s="3">
        <f t="shared" si="0"/>
        <v>3</v>
      </c>
    </row>
    <row r="15" spans="1:15" x14ac:dyDescent="0.35">
      <c r="A15" s="3" t="s">
        <v>133</v>
      </c>
      <c r="B15" s="3" t="s">
        <v>134</v>
      </c>
      <c r="C15" s="3" t="s">
        <v>1</v>
      </c>
      <c r="D15" s="3" t="s">
        <v>2</v>
      </c>
      <c r="E15" s="3">
        <v>4</v>
      </c>
      <c r="F15" s="3">
        <v>10</v>
      </c>
      <c r="G15" s="3">
        <v>7</v>
      </c>
      <c r="H15" s="3">
        <v>2</v>
      </c>
      <c r="I15" s="3">
        <v>2</v>
      </c>
      <c r="J15" s="3">
        <v>5</v>
      </c>
      <c r="K15" s="3">
        <v>2</v>
      </c>
      <c r="L15" s="3">
        <v>2</v>
      </c>
      <c r="M15" s="3"/>
      <c r="N15" s="3">
        <v>34</v>
      </c>
      <c r="O15" s="3">
        <f t="shared" si="0"/>
        <v>32</v>
      </c>
    </row>
    <row r="16" spans="1:15" x14ac:dyDescent="0.35">
      <c r="A16" s="3" t="s">
        <v>132</v>
      </c>
      <c r="B16" s="3" t="s">
        <v>90</v>
      </c>
      <c r="C16" s="3" t="s">
        <v>1</v>
      </c>
      <c r="D16" s="3" t="s">
        <v>2</v>
      </c>
      <c r="E16" s="3">
        <v>9</v>
      </c>
      <c r="F16" s="3">
        <v>8</v>
      </c>
      <c r="G16" s="3">
        <v>8</v>
      </c>
      <c r="H16" s="3">
        <v>5</v>
      </c>
      <c r="I16" s="3">
        <v>3</v>
      </c>
      <c r="J16" s="3">
        <v>2</v>
      </c>
      <c r="K16" s="3"/>
      <c r="L16" s="3"/>
      <c r="M16" s="3">
        <v>2</v>
      </c>
      <c r="N16" s="3">
        <v>37</v>
      </c>
      <c r="O16" s="3">
        <f t="shared" si="0"/>
        <v>35</v>
      </c>
    </row>
    <row r="17" spans="1:15" x14ac:dyDescent="0.35">
      <c r="A17" s="3" t="s">
        <v>279</v>
      </c>
      <c r="B17" s="3" t="s">
        <v>280</v>
      </c>
      <c r="C17" s="3" t="s">
        <v>1</v>
      </c>
      <c r="D17" s="3" t="s">
        <v>2</v>
      </c>
      <c r="E17" s="3">
        <v>6</v>
      </c>
      <c r="F17" s="3">
        <v>6</v>
      </c>
      <c r="G17" s="3">
        <v>3</v>
      </c>
      <c r="H17" s="3">
        <v>10</v>
      </c>
      <c r="I17" s="3">
        <v>3</v>
      </c>
      <c r="J17" s="3">
        <v>3</v>
      </c>
      <c r="K17" s="3"/>
      <c r="L17" s="3"/>
      <c r="M17" s="3"/>
      <c r="N17" s="3">
        <v>31</v>
      </c>
      <c r="O17" s="3">
        <f t="shared" si="0"/>
        <v>31</v>
      </c>
    </row>
    <row r="18" spans="1:15" x14ac:dyDescent="0.35">
      <c r="A18" s="3" t="s">
        <v>308</v>
      </c>
      <c r="B18" s="3" t="s">
        <v>309</v>
      </c>
      <c r="C18" s="3" t="s">
        <v>1</v>
      </c>
      <c r="D18" s="3" t="s">
        <v>2</v>
      </c>
      <c r="E18" s="3"/>
      <c r="F18" s="3">
        <v>3</v>
      </c>
      <c r="G18" s="3">
        <v>9</v>
      </c>
      <c r="H18" s="3">
        <v>11</v>
      </c>
      <c r="I18" s="3">
        <v>3</v>
      </c>
      <c r="J18" s="3">
        <v>4</v>
      </c>
      <c r="K18" s="3">
        <v>4</v>
      </c>
      <c r="L18" s="3"/>
      <c r="M18" s="3"/>
      <c r="N18" s="3">
        <v>34</v>
      </c>
      <c r="O18" s="3">
        <f t="shared" si="0"/>
        <v>34</v>
      </c>
    </row>
    <row r="19" spans="1:15" x14ac:dyDescent="0.35">
      <c r="A19" s="3" t="s">
        <v>291</v>
      </c>
      <c r="B19" s="3" t="s">
        <v>292</v>
      </c>
      <c r="C19" s="3" t="s">
        <v>1</v>
      </c>
      <c r="D19" s="3" t="s">
        <v>2</v>
      </c>
      <c r="E19" s="3">
        <v>5</v>
      </c>
      <c r="F19" s="3">
        <v>14</v>
      </c>
      <c r="G19" s="3">
        <v>10</v>
      </c>
      <c r="H19" s="3">
        <v>4</v>
      </c>
      <c r="I19" s="3">
        <v>1</v>
      </c>
      <c r="J19" s="3"/>
      <c r="K19" s="3"/>
      <c r="L19" s="3">
        <v>1</v>
      </c>
      <c r="M19" s="3"/>
      <c r="N19" s="3">
        <v>35</v>
      </c>
      <c r="O19" s="3">
        <f t="shared" si="0"/>
        <v>34</v>
      </c>
    </row>
    <row r="20" spans="1:15" x14ac:dyDescent="0.35">
      <c r="A20" s="3" t="s">
        <v>277</v>
      </c>
      <c r="B20" s="3" t="s">
        <v>278</v>
      </c>
      <c r="C20" s="3" t="s">
        <v>1</v>
      </c>
      <c r="D20" s="3" t="s">
        <v>2</v>
      </c>
      <c r="E20" s="3">
        <v>17</v>
      </c>
      <c r="F20" s="3">
        <v>10</v>
      </c>
      <c r="G20" s="3">
        <v>10</v>
      </c>
      <c r="H20" s="3">
        <v>8</v>
      </c>
      <c r="I20" s="3">
        <v>4</v>
      </c>
      <c r="J20" s="3">
        <v>3</v>
      </c>
      <c r="K20" s="3">
        <v>4</v>
      </c>
      <c r="L20" s="3"/>
      <c r="M20" s="3"/>
      <c r="N20" s="3">
        <v>56</v>
      </c>
      <c r="O20" s="3">
        <f t="shared" si="0"/>
        <v>56</v>
      </c>
    </row>
    <row r="21" spans="1:15" x14ac:dyDescent="0.35">
      <c r="A21" s="3" t="s">
        <v>273</v>
      </c>
      <c r="B21" s="3" t="s">
        <v>274</v>
      </c>
      <c r="C21" s="3" t="s">
        <v>1</v>
      </c>
      <c r="D21" s="3" t="s">
        <v>2</v>
      </c>
      <c r="E21" s="3">
        <v>2</v>
      </c>
      <c r="F21" s="3">
        <v>11</v>
      </c>
      <c r="G21" s="3">
        <v>17</v>
      </c>
      <c r="H21" s="3">
        <v>8</v>
      </c>
      <c r="I21" s="3">
        <v>15</v>
      </c>
      <c r="J21" s="3"/>
      <c r="K21" s="3"/>
      <c r="L21" s="3"/>
      <c r="M21" s="3"/>
      <c r="N21" s="3">
        <v>53</v>
      </c>
      <c r="O21" s="3">
        <f t="shared" si="0"/>
        <v>53</v>
      </c>
    </row>
    <row r="22" spans="1:15" x14ac:dyDescent="0.35">
      <c r="A22" s="3" t="s">
        <v>281</v>
      </c>
      <c r="B22" s="3" t="s">
        <v>282</v>
      </c>
      <c r="C22" s="3" t="s">
        <v>1</v>
      </c>
      <c r="D22" s="3" t="s">
        <v>2</v>
      </c>
      <c r="E22" s="3">
        <v>5</v>
      </c>
      <c r="F22" s="3">
        <v>12</v>
      </c>
      <c r="G22" s="3">
        <v>8</v>
      </c>
      <c r="H22" s="3">
        <v>15</v>
      </c>
      <c r="I22" s="3">
        <v>12</v>
      </c>
      <c r="J22" s="3">
        <v>12</v>
      </c>
      <c r="K22" s="3">
        <v>4</v>
      </c>
      <c r="L22" s="3"/>
      <c r="M22" s="3">
        <v>2</v>
      </c>
      <c r="N22" s="3">
        <v>70</v>
      </c>
      <c r="O22" s="3">
        <f t="shared" si="0"/>
        <v>68</v>
      </c>
    </row>
    <row r="23" spans="1:15" x14ac:dyDescent="0.35">
      <c r="A23" s="3" t="s">
        <v>283</v>
      </c>
      <c r="B23" s="3" t="s">
        <v>284</v>
      </c>
      <c r="C23" s="3" t="s">
        <v>1</v>
      </c>
      <c r="D23" s="3" t="s">
        <v>2</v>
      </c>
      <c r="E23" s="3">
        <v>7</v>
      </c>
      <c r="F23" s="3">
        <v>8</v>
      </c>
      <c r="G23" s="3">
        <v>4</v>
      </c>
      <c r="H23" s="3">
        <v>12</v>
      </c>
      <c r="I23" s="3">
        <v>13</v>
      </c>
      <c r="J23" s="3">
        <v>10</v>
      </c>
      <c r="K23" s="3">
        <v>3</v>
      </c>
      <c r="L23" s="3">
        <v>2</v>
      </c>
      <c r="M23" s="3">
        <v>2</v>
      </c>
      <c r="N23" s="3">
        <v>61</v>
      </c>
      <c r="O23" s="3">
        <f t="shared" si="0"/>
        <v>57</v>
      </c>
    </row>
    <row r="24" spans="1:15" x14ac:dyDescent="0.35">
      <c r="A24" s="3" t="s">
        <v>287</v>
      </c>
      <c r="B24" s="3" t="s">
        <v>288</v>
      </c>
      <c r="C24" s="3" t="s">
        <v>1</v>
      </c>
      <c r="D24" s="3" t="s">
        <v>2</v>
      </c>
      <c r="E24" s="3">
        <v>12</v>
      </c>
      <c r="F24" s="3">
        <v>3</v>
      </c>
      <c r="G24" s="3">
        <v>2</v>
      </c>
      <c r="H24" s="3">
        <v>1</v>
      </c>
      <c r="I24" s="3">
        <v>2</v>
      </c>
      <c r="J24" s="3">
        <v>1</v>
      </c>
      <c r="K24" s="3">
        <v>1</v>
      </c>
      <c r="L24" s="3"/>
      <c r="M24" s="3"/>
      <c r="N24" s="3">
        <v>22</v>
      </c>
      <c r="O24" s="3">
        <f t="shared" si="0"/>
        <v>22</v>
      </c>
    </row>
    <row r="25" spans="1:15" x14ac:dyDescent="0.35">
      <c r="A25" s="3" t="s">
        <v>275</v>
      </c>
      <c r="B25" s="3" t="s">
        <v>276</v>
      </c>
      <c r="C25" s="3" t="s">
        <v>1</v>
      </c>
      <c r="D25" s="3" t="s">
        <v>2</v>
      </c>
      <c r="E25" s="3"/>
      <c r="F25" s="3">
        <v>3</v>
      </c>
      <c r="G25" s="3">
        <v>7</v>
      </c>
      <c r="H25" s="3">
        <v>10</v>
      </c>
      <c r="I25" s="3">
        <v>5</v>
      </c>
      <c r="J25" s="3">
        <v>1</v>
      </c>
      <c r="K25" s="3">
        <v>1</v>
      </c>
      <c r="L25" s="3">
        <v>2</v>
      </c>
      <c r="M25" s="3"/>
      <c r="N25" s="3">
        <v>29</v>
      </c>
      <c r="O25" s="3">
        <f t="shared" si="0"/>
        <v>27</v>
      </c>
    </row>
    <row r="26" spans="1:15" x14ac:dyDescent="0.35">
      <c r="A26" s="3" t="s">
        <v>271</v>
      </c>
      <c r="B26" s="3" t="s">
        <v>272</v>
      </c>
      <c r="C26" s="3" t="s">
        <v>1</v>
      </c>
      <c r="D26" s="3" t="s">
        <v>2</v>
      </c>
      <c r="E26" s="3">
        <v>3</v>
      </c>
      <c r="F26" s="3">
        <v>4</v>
      </c>
      <c r="G26" s="3">
        <v>6</v>
      </c>
      <c r="H26" s="3">
        <v>8</v>
      </c>
      <c r="I26" s="3">
        <v>4</v>
      </c>
      <c r="J26" s="3">
        <v>1</v>
      </c>
      <c r="K26" s="3">
        <v>1</v>
      </c>
      <c r="L26" s="3"/>
      <c r="M26" s="3">
        <v>1</v>
      </c>
      <c r="N26" s="3">
        <v>28</v>
      </c>
      <c r="O26" s="3">
        <f t="shared" si="0"/>
        <v>27</v>
      </c>
    </row>
    <row r="27" spans="1:15" x14ac:dyDescent="0.35">
      <c r="A27" s="3" t="s">
        <v>306</v>
      </c>
      <c r="B27" s="3" t="s">
        <v>307</v>
      </c>
      <c r="C27" s="3" t="s">
        <v>1</v>
      </c>
      <c r="D27" s="3" t="s">
        <v>2</v>
      </c>
      <c r="E27" s="3"/>
      <c r="F27" s="3">
        <v>4</v>
      </c>
      <c r="G27" s="3">
        <v>9</v>
      </c>
      <c r="H27" s="3">
        <v>6</v>
      </c>
      <c r="I27" s="3">
        <v>1</v>
      </c>
      <c r="J27" s="3">
        <v>1</v>
      </c>
      <c r="K27" s="3"/>
      <c r="L27" s="3"/>
      <c r="M27" s="3"/>
      <c r="N27" s="3">
        <v>21</v>
      </c>
      <c r="O27" s="3">
        <f t="shared" si="0"/>
        <v>21</v>
      </c>
    </row>
    <row r="28" spans="1:15" x14ac:dyDescent="0.35">
      <c r="A28" s="3" t="s">
        <v>299</v>
      </c>
      <c r="B28" s="3" t="s">
        <v>300</v>
      </c>
      <c r="C28" s="3" t="s">
        <v>1</v>
      </c>
      <c r="D28" s="3" t="s">
        <v>2</v>
      </c>
      <c r="E28" s="3"/>
      <c r="F28" s="3">
        <v>2</v>
      </c>
      <c r="G28" s="3">
        <v>12</v>
      </c>
      <c r="H28" s="3">
        <v>8</v>
      </c>
      <c r="I28" s="3">
        <v>4</v>
      </c>
      <c r="J28" s="3">
        <v>1</v>
      </c>
      <c r="K28" s="3"/>
      <c r="L28" s="3"/>
      <c r="M28" s="3"/>
      <c r="N28" s="3">
        <v>27</v>
      </c>
      <c r="O28" s="3">
        <f t="shared" si="0"/>
        <v>27</v>
      </c>
    </row>
    <row r="29" spans="1:15" x14ac:dyDescent="0.35">
      <c r="A29" s="3" t="s">
        <v>297</v>
      </c>
      <c r="B29" s="3" t="s">
        <v>298</v>
      </c>
      <c r="C29" s="3" t="s">
        <v>1</v>
      </c>
      <c r="D29" s="3" t="s">
        <v>2</v>
      </c>
      <c r="E29" s="3">
        <v>5</v>
      </c>
      <c r="F29" s="3">
        <v>3</v>
      </c>
      <c r="G29" s="3">
        <v>9</v>
      </c>
      <c r="H29" s="3">
        <v>5</v>
      </c>
      <c r="I29" s="3">
        <v>3</v>
      </c>
      <c r="J29" s="3"/>
      <c r="K29" s="3"/>
      <c r="L29" s="3"/>
      <c r="M29" s="3"/>
      <c r="N29" s="3">
        <v>25</v>
      </c>
      <c r="O29" s="3">
        <f t="shared" si="0"/>
        <v>25</v>
      </c>
    </row>
    <row r="30" spans="1:15" x14ac:dyDescent="0.35">
      <c r="A30" s="3" t="s">
        <v>293</v>
      </c>
      <c r="B30" s="3" t="s">
        <v>294</v>
      </c>
      <c r="C30" s="3" t="s">
        <v>1</v>
      </c>
      <c r="D30" s="3" t="s">
        <v>2</v>
      </c>
      <c r="E30" s="3">
        <v>7</v>
      </c>
      <c r="F30" s="3">
        <v>4</v>
      </c>
      <c r="G30" s="3">
        <v>3</v>
      </c>
      <c r="H30" s="3">
        <v>4</v>
      </c>
      <c r="I30" s="3">
        <v>2</v>
      </c>
      <c r="J30" s="3">
        <v>3</v>
      </c>
      <c r="K30" s="3">
        <v>2</v>
      </c>
      <c r="L30" s="3"/>
      <c r="M30" s="3"/>
      <c r="N30" s="3">
        <v>25</v>
      </c>
      <c r="O30" s="3">
        <f t="shared" si="0"/>
        <v>25</v>
      </c>
    </row>
    <row r="31" spans="1:15" x14ac:dyDescent="0.35">
      <c r="A31" s="3" t="s">
        <v>289</v>
      </c>
      <c r="B31" s="3" t="s">
        <v>290</v>
      </c>
      <c r="C31" s="3" t="s">
        <v>1</v>
      </c>
      <c r="D31" s="3" t="s">
        <v>2</v>
      </c>
      <c r="E31" s="3">
        <v>4</v>
      </c>
      <c r="F31" s="3">
        <v>5</v>
      </c>
      <c r="G31" s="3">
        <v>4</v>
      </c>
      <c r="H31" s="3"/>
      <c r="I31" s="3">
        <v>1</v>
      </c>
      <c r="J31" s="3"/>
      <c r="K31" s="3"/>
      <c r="L31" s="3"/>
      <c r="M31" s="3"/>
      <c r="N31" s="3">
        <v>14</v>
      </c>
      <c r="O31" s="3">
        <f t="shared" si="0"/>
        <v>14</v>
      </c>
    </row>
    <row r="32" spans="1:15" x14ac:dyDescent="0.35">
      <c r="A32" s="3" t="s">
        <v>285</v>
      </c>
      <c r="B32" s="3" t="s">
        <v>286</v>
      </c>
      <c r="C32" s="3" t="s">
        <v>1</v>
      </c>
      <c r="D32" s="3" t="s">
        <v>2</v>
      </c>
      <c r="E32" s="3"/>
      <c r="F32" s="3">
        <v>5</v>
      </c>
      <c r="G32" s="3">
        <v>5</v>
      </c>
      <c r="H32" s="3">
        <v>7</v>
      </c>
      <c r="I32" s="3">
        <v>6</v>
      </c>
      <c r="J32" s="3">
        <v>5</v>
      </c>
      <c r="K32" s="3">
        <v>4</v>
      </c>
      <c r="L32" s="3"/>
      <c r="M32" s="3">
        <v>2</v>
      </c>
      <c r="N32" s="3">
        <v>34</v>
      </c>
      <c r="O32" s="3">
        <f t="shared" si="0"/>
        <v>32</v>
      </c>
    </row>
    <row r="33" spans="1:15" x14ac:dyDescent="0.35">
      <c r="A33" s="3" t="s">
        <v>310</v>
      </c>
      <c r="B33" s="3" t="s">
        <v>311</v>
      </c>
      <c r="C33" s="3" t="s">
        <v>1</v>
      </c>
      <c r="D33" s="3" t="s">
        <v>2</v>
      </c>
      <c r="E33" s="3">
        <v>5</v>
      </c>
      <c r="F33" s="3">
        <v>2</v>
      </c>
      <c r="G33" s="3">
        <v>3</v>
      </c>
      <c r="H33" s="3">
        <v>3</v>
      </c>
      <c r="I33" s="3"/>
      <c r="J33" s="3"/>
      <c r="K33" s="3"/>
      <c r="L33" s="3"/>
      <c r="M33" s="3"/>
      <c r="N33" s="3">
        <v>13</v>
      </c>
      <c r="O33" s="3">
        <f t="shared" si="0"/>
        <v>13</v>
      </c>
    </row>
    <row r="34" spans="1:15" x14ac:dyDescent="0.35">
      <c r="A34" s="3" t="s">
        <v>295</v>
      </c>
      <c r="B34" s="3" t="s">
        <v>296</v>
      </c>
      <c r="C34" s="3" t="s">
        <v>1</v>
      </c>
      <c r="D34" s="3" t="s">
        <v>2</v>
      </c>
      <c r="E34" s="3">
        <v>7</v>
      </c>
      <c r="F34" s="3">
        <v>6</v>
      </c>
      <c r="G34" s="3">
        <v>6</v>
      </c>
      <c r="H34" s="3">
        <v>2</v>
      </c>
      <c r="I34" s="3">
        <v>4</v>
      </c>
      <c r="J34" s="3"/>
      <c r="K34" s="3"/>
      <c r="L34" s="3"/>
      <c r="M34" s="3"/>
      <c r="N34" s="3">
        <v>25</v>
      </c>
      <c r="O34" s="3">
        <f t="shared" si="0"/>
        <v>25</v>
      </c>
    </row>
    <row r="35" spans="1:15" x14ac:dyDescent="0.35">
      <c r="A35" s="3" t="s">
        <v>305</v>
      </c>
      <c r="B35" s="3" t="s">
        <v>78</v>
      </c>
      <c r="C35" s="3" t="s">
        <v>1</v>
      </c>
      <c r="D35" s="3" t="s">
        <v>2</v>
      </c>
      <c r="E35" s="3"/>
      <c r="F35" s="3">
        <v>1</v>
      </c>
      <c r="G35" s="3">
        <v>8</v>
      </c>
      <c r="H35" s="3">
        <v>12</v>
      </c>
      <c r="I35" s="3">
        <v>5</v>
      </c>
      <c r="J35" s="3">
        <v>7</v>
      </c>
      <c r="K35" s="3">
        <v>1</v>
      </c>
      <c r="L35" s="3">
        <v>5</v>
      </c>
      <c r="M35" s="3"/>
      <c r="N35" s="3">
        <v>39</v>
      </c>
      <c r="O35" s="3">
        <f t="shared" si="0"/>
        <v>34</v>
      </c>
    </row>
    <row r="36" spans="1:15" x14ac:dyDescent="0.35">
      <c r="A36" s="3" t="s">
        <v>303</v>
      </c>
      <c r="B36" s="3" t="s">
        <v>304</v>
      </c>
      <c r="C36" s="3" t="s">
        <v>1</v>
      </c>
      <c r="D36" s="3" t="s">
        <v>2</v>
      </c>
      <c r="E36" s="3">
        <v>1</v>
      </c>
      <c r="F36" s="3">
        <v>9</v>
      </c>
      <c r="G36" s="3">
        <v>12</v>
      </c>
      <c r="H36" s="3">
        <v>7</v>
      </c>
      <c r="I36" s="3">
        <v>4</v>
      </c>
      <c r="J36" s="3">
        <v>5</v>
      </c>
      <c r="K36" s="3"/>
      <c r="L36" s="3">
        <v>1</v>
      </c>
      <c r="M36" s="3"/>
      <c r="N36" s="3">
        <v>39</v>
      </c>
      <c r="O36" s="3">
        <f t="shared" si="0"/>
        <v>38</v>
      </c>
    </row>
    <row r="37" spans="1:15" x14ac:dyDescent="0.35">
      <c r="A37" s="3" t="s">
        <v>171</v>
      </c>
      <c r="B37" s="3" t="s">
        <v>131</v>
      </c>
      <c r="C37" s="3" t="s">
        <v>1</v>
      </c>
      <c r="D37" s="3" t="s">
        <v>2</v>
      </c>
      <c r="E37" s="3">
        <v>6</v>
      </c>
      <c r="F37" s="3">
        <v>7</v>
      </c>
      <c r="G37" s="3">
        <v>5</v>
      </c>
      <c r="H37" s="3">
        <v>6</v>
      </c>
      <c r="I37" s="3">
        <v>2</v>
      </c>
      <c r="J37" s="3"/>
      <c r="K37" s="3">
        <v>5</v>
      </c>
      <c r="L37" s="3">
        <v>9</v>
      </c>
      <c r="M37" s="3"/>
      <c r="N37" s="3">
        <v>40</v>
      </c>
      <c r="O37" s="3">
        <f t="shared" si="0"/>
        <v>31</v>
      </c>
    </row>
    <row r="38" spans="1:15" x14ac:dyDescent="0.35">
      <c r="A38" s="3" t="s">
        <v>301</v>
      </c>
      <c r="B38" s="3" t="s">
        <v>302</v>
      </c>
      <c r="C38" s="3" t="s">
        <v>1</v>
      </c>
      <c r="D38" s="3" t="s">
        <v>2</v>
      </c>
      <c r="E38" s="3">
        <v>4</v>
      </c>
      <c r="F38" s="3">
        <v>14</v>
      </c>
      <c r="G38" s="3">
        <v>6</v>
      </c>
      <c r="H38" s="3">
        <v>6</v>
      </c>
      <c r="I38" s="3">
        <v>5</v>
      </c>
      <c r="J38" s="3">
        <v>1</v>
      </c>
      <c r="K38" s="3">
        <v>1</v>
      </c>
      <c r="L38" s="3">
        <v>2</v>
      </c>
      <c r="M38" s="3"/>
      <c r="N38" s="3">
        <v>39</v>
      </c>
      <c r="O38" s="3">
        <f t="shared" si="0"/>
        <v>37</v>
      </c>
    </row>
    <row r="39" spans="1:15" x14ac:dyDescent="0.35">
      <c r="A39" s="3" t="s">
        <v>53</v>
      </c>
      <c r="B39" s="3" t="s">
        <v>54</v>
      </c>
      <c r="C39" s="3" t="s">
        <v>1</v>
      </c>
      <c r="D39" s="3" t="s">
        <v>2</v>
      </c>
      <c r="E39" s="3">
        <v>4</v>
      </c>
      <c r="F39" s="3">
        <v>26</v>
      </c>
      <c r="G39" s="3">
        <v>7</v>
      </c>
      <c r="H39" s="3">
        <v>1</v>
      </c>
      <c r="I39" s="3"/>
      <c r="J39" s="3"/>
      <c r="K39" s="3"/>
      <c r="L39" s="3">
        <v>1</v>
      </c>
      <c r="M39" s="3"/>
      <c r="N39" s="3">
        <v>39</v>
      </c>
      <c r="O39" s="3">
        <f t="shared" si="0"/>
        <v>38</v>
      </c>
    </row>
    <row r="40" spans="1:15" x14ac:dyDescent="0.35">
      <c r="A40" s="3" t="s">
        <v>55</v>
      </c>
      <c r="B40" s="3" t="s">
        <v>56</v>
      </c>
      <c r="C40" s="3" t="s">
        <v>1</v>
      </c>
      <c r="D40" s="3" t="s">
        <v>2</v>
      </c>
      <c r="E40" s="3">
        <v>7</v>
      </c>
      <c r="F40" s="3">
        <v>5</v>
      </c>
      <c r="G40" s="3">
        <v>9</v>
      </c>
      <c r="H40" s="3">
        <v>5</v>
      </c>
      <c r="I40" s="3">
        <v>6</v>
      </c>
      <c r="J40" s="3">
        <v>4</v>
      </c>
      <c r="K40" s="3">
        <v>1</v>
      </c>
      <c r="L40" s="3">
        <v>2</v>
      </c>
      <c r="M40" s="3"/>
      <c r="N40" s="3">
        <v>39</v>
      </c>
      <c r="O40" s="3">
        <f t="shared" si="0"/>
        <v>37</v>
      </c>
    </row>
    <row r="41" spans="1:15" x14ac:dyDescent="0.35">
      <c r="A41" s="3" t="s">
        <v>18</v>
      </c>
      <c r="B41" s="3" t="s">
        <v>19</v>
      </c>
      <c r="C41" s="3" t="s">
        <v>1</v>
      </c>
      <c r="D41" s="3" t="s">
        <v>2</v>
      </c>
      <c r="E41" s="3"/>
      <c r="F41" s="3">
        <v>5</v>
      </c>
      <c r="G41" s="3">
        <v>15</v>
      </c>
      <c r="H41" s="3">
        <v>18</v>
      </c>
      <c r="I41" s="3"/>
      <c r="J41" s="3"/>
      <c r="K41" s="3"/>
      <c r="L41" s="3">
        <v>1</v>
      </c>
      <c r="M41" s="3"/>
      <c r="N41" s="3">
        <v>39</v>
      </c>
      <c r="O41" s="3">
        <f t="shared" si="0"/>
        <v>38</v>
      </c>
    </row>
    <row r="42" spans="1:15" x14ac:dyDescent="0.35">
      <c r="A42" s="3" t="s">
        <v>560</v>
      </c>
      <c r="B42" s="3"/>
      <c r="C42" s="3"/>
      <c r="D42" s="3"/>
      <c r="E42" s="3">
        <v>134</v>
      </c>
      <c r="F42" s="3">
        <v>205</v>
      </c>
      <c r="G42" s="3">
        <v>237</v>
      </c>
      <c r="H42" s="3">
        <v>217</v>
      </c>
      <c r="I42" s="3">
        <v>152</v>
      </c>
      <c r="J42" s="3">
        <v>85</v>
      </c>
      <c r="K42" s="3">
        <v>57</v>
      </c>
      <c r="L42" s="3">
        <v>41</v>
      </c>
      <c r="M42" s="3">
        <v>11</v>
      </c>
      <c r="N42" s="3">
        <v>1139</v>
      </c>
      <c r="O42" s="3">
        <f t="shared" si="0"/>
        <v>1087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K1" sqref="K1"/>
    </sheetView>
  </sheetViews>
  <sheetFormatPr defaultColWidth="8.69921875" defaultRowHeight="18" x14ac:dyDescent="0.35"/>
  <cols>
    <col min="1" max="1" width="9.3984375" style="10" bestFit="1" customWidth="1"/>
    <col min="2" max="2" width="25.796875" style="10" bestFit="1" customWidth="1"/>
    <col min="3" max="3" width="7.5" style="10" bestFit="1" customWidth="1"/>
    <col min="4" max="4" width="7.69921875" style="10" bestFit="1" customWidth="1"/>
    <col min="5" max="8" width="4.5" style="10" bestFit="1" customWidth="1"/>
    <col min="9" max="9" width="8.5" style="10" bestFit="1" customWidth="1"/>
    <col min="10" max="10" width="7.296875" style="10" bestFit="1" customWidth="1"/>
    <col min="11" max="16384" width="8.69921875" style="10"/>
  </cols>
  <sheetData>
    <row r="1" spans="1:10" x14ac:dyDescent="0.35">
      <c r="A1" s="9" t="s">
        <v>562</v>
      </c>
      <c r="B1" s="10" t="s">
        <v>0</v>
      </c>
    </row>
    <row r="2" spans="1:10" x14ac:dyDescent="0.35">
      <c r="A2" s="9" t="s">
        <v>563</v>
      </c>
      <c r="B2" s="10" t="s">
        <v>94</v>
      </c>
    </row>
    <row r="3" spans="1:10" x14ac:dyDescent="0.35">
      <c r="A3" s="9" t="s">
        <v>564</v>
      </c>
      <c r="B3" s="10" t="s">
        <v>186</v>
      </c>
    </row>
    <row r="5" spans="1:10" x14ac:dyDescent="0.35">
      <c r="A5" s="6" t="s">
        <v>565</v>
      </c>
      <c r="B5" s="6" t="s">
        <v>566</v>
      </c>
      <c r="C5" s="6" t="s">
        <v>567</v>
      </c>
      <c r="D5" s="6" t="s">
        <v>568</v>
      </c>
      <c r="E5" s="8" t="s">
        <v>561</v>
      </c>
      <c r="F5" s="8"/>
      <c r="G5" s="8"/>
      <c r="H5" s="8"/>
      <c r="I5" s="7" t="s">
        <v>569</v>
      </c>
      <c r="J5" s="7"/>
    </row>
    <row r="6" spans="1:10" x14ac:dyDescent="0.35">
      <c r="A6" s="6"/>
      <c r="B6" s="6"/>
      <c r="C6" s="6"/>
      <c r="D6" s="6"/>
      <c r="E6" s="4" t="s">
        <v>4</v>
      </c>
      <c r="F6" s="4" t="s">
        <v>3</v>
      </c>
      <c r="G6" s="4" t="s">
        <v>7</v>
      </c>
      <c r="H6" s="4" t="s">
        <v>11</v>
      </c>
      <c r="I6" s="5" t="s">
        <v>570</v>
      </c>
      <c r="J6" s="5" t="s">
        <v>571</v>
      </c>
    </row>
    <row r="7" spans="1:10" x14ac:dyDescent="0.35">
      <c r="A7" s="3" t="s">
        <v>187</v>
      </c>
      <c r="B7" s="3" t="s">
        <v>188</v>
      </c>
      <c r="C7" s="3" t="s">
        <v>1</v>
      </c>
      <c r="D7" s="3" t="s">
        <v>2</v>
      </c>
      <c r="E7" s="3"/>
      <c r="F7" s="3"/>
      <c r="G7" s="3"/>
      <c r="H7" s="3">
        <v>1</v>
      </c>
      <c r="I7" s="3">
        <v>1</v>
      </c>
      <c r="J7" s="3">
        <f>SUM(E7:G7)</f>
        <v>0</v>
      </c>
    </row>
    <row r="8" spans="1:10" x14ac:dyDescent="0.35">
      <c r="A8" s="3" t="s">
        <v>63</v>
      </c>
      <c r="B8" s="3" t="s">
        <v>61</v>
      </c>
      <c r="C8" s="3" t="s">
        <v>1</v>
      </c>
      <c r="D8" s="3" t="s">
        <v>2</v>
      </c>
      <c r="E8" s="3"/>
      <c r="F8" s="3">
        <v>1</v>
      </c>
      <c r="G8" s="3"/>
      <c r="H8" s="3"/>
      <c r="I8" s="3">
        <v>1</v>
      </c>
      <c r="J8" s="3">
        <f t="shared" ref="J8:J18" si="0">SUM(E8:G8)</f>
        <v>1</v>
      </c>
    </row>
    <row r="9" spans="1:10" x14ac:dyDescent="0.35">
      <c r="A9" s="3" t="s">
        <v>88</v>
      </c>
      <c r="B9" s="3" t="s">
        <v>85</v>
      </c>
      <c r="C9" s="3" t="s">
        <v>1</v>
      </c>
      <c r="D9" s="3" t="s">
        <v>2</v>
      </c>
      <c r="E9" s="3"/>
      <c r="F9" s="3"/>
      <c r="G9" s="3">
        <v>1</v>
      </c>
      <c r="H9" s="3"/>
      <c r="I9" s="3">
        <v>1</v>
      </c>
      <c r="J9" s="3">
        <f t="shared" si="0"/>
        <v>1</v>
      </c>
    </row>
    <row r="10" spans="1:10" x14ac:dyDescent="0.35">
      <c r="A10" s="3" t="s">
        <v>59</v>
      </c>
      <c r="B10" s="3" t="s">
        <v>60</v>
      </c>
      <c r="C10" s="3" t="s">
        <v>1</v>
      </c>
      <c r="D10" s="3" t="s">
        <v>2</v>
      </c>
      <c r="E10" s="3"/>
      <c r="F10" s="3">
        <v>1</v>
      </c>
      <c r="G10" s="3"/>
      <c r="H10" s="3"/>
      <c r="I10" s="3">
        <v>1</v>
      </c>
      <c r="J10" s="3">
        <f t="shared" si="0"/>
        <v>1</v>
      </c>
    </row>
    <row r="11" spans="1:10" x14ac:dyDescent="0.35">
      <c r="A11" s="3" t="s">
        <v>75</v>
      </c>
      <c r="B11" s="3" t="s">
        <v>76</v>
      </c>
      <c r="C11" s="3" t="s">
        <v>1</v>
      </c>
      <c r="D11" s="3" t="s">
        <v>2</v>
      </c>
      <c r="E11" s="3"/>
      <c r="F11" s="3"/>
      <c r="G11" s="3"/>
      <c r="H11" s="3">
        <v>2</v>
      </c>
      <c r="I11" s="3">
        <v>2</v>
      </c>
      <c r="J11" s="3">
        <f t="shared" si="0"/>
        <v>0</v>
      </c>
    </row>
    <row r="12" spans="1:10" x14ac:dyDescent="0.35">
      <c r="A12" s="3" t="s">
        <v>199</v>
      </c>
      <c r="B12" s="3" t="s">
        <v>188</v>
      </c>
      <c r="C12" s="3" t="s">
        <v>1</v>
      </c>
      <c r="D12" s="3" t="s">
        <v>2</v>
      </c>
      <c r="E12" s="3"/>
      <c r="F12" s="3"/>
      <c r="G12" s="3">
        <v>1</v>
      </c>
      <c r="H12" s="3"/>
      <c r="I12" s="3">
        <v>1</v>
      </c>
      <c r="J12" s="3">
        <f t="shared" si="0"/>
        <v>1</v>
      </c>
    </row>
    <row r="13" spans="1:10" x14ac:dyDescent="0.35">
      <c r="A13" s="3" t="s">
        <v>189</v>
      </c>
      <c r="B13" s="3" t="s">
        <v>190</v>
      </c>
      <c r="C13" s="3" t="s">
        <v>1</v>
      </c>
      <c r="D13" s="3" t="s">
        <v>2</v>
      </c>
      <c r="E13" s="3"/>
      <c r="F13" s="3">
        <v>1</v>
      </c>
      <c r="G13" s="3"/>
      <c r="H13" s="3"/>
      <c r="I13" s="3">
        <v>1</v>
      </c>
      <c r="J13" s="3">
        <f t="shared" si="0"/>
        <v>1</v>
      </c>
    </row>
    <row r="14" spans="1:10" x14ac:dyDescent="0.35">
      <c r="A14" s="3" t="s">
        <v>191</v>
      </c>
      <c r="B14" s="3" t="s">
        <v>192</v>
      </c>
      <c r="C14" s="3" t="s">
        <v>1</v>
      </c>
      <c r="D14" s="3" t="s">
        <v>2</v>
      </c>
      <c r="E14" s="3">
        <v>1</v>
      </c>
      <c r="F14" s="3"/>
      <c r="G14" s="3"/>
      <c r="H14" s="3">
        <v>1</v>
      </c>
      <c r="I14" s="3">
        <v>2</v>
      </c>
      <c r="J14" s="3">
        <f t="shared" si="0"/>
        <v>1</v>
      </c>
    </row>
    <row r="15" spans="1:10" x14ac:dyDescent="0.35">
      <c r="A15" s="3" t="s">
        <v>193</v>
      </c>
      <c r="B15" s="3" t="s">
        <v>194</v>
      </c>
      <c r="C15" s="3" t="s">
        <v>1</v>
      </c>
      <c r="D15" s="3" t="s">
        <v>2</v>
      </c>
      <c r="E15" s="3"/>
      <c r="F15" s="3"/>
      <c r="G15" s="3">
        <v>1</v>
      </c>
      <c r="H15" s="3"/>
      <c r="I15" s="3">
        <v>1</v>
      </c>
      <c r="J15" s="3">
        <f t="shared" si="0"/>
        <v>1</v>
      </c>
    </row>
    <row r="16" spans="1:10" x14ac:dyDescent="0.35">
      <c r="A16" s="3" t="s">
        <v>195</v>
      </c>
      <c r="B16" s="3" t="s">
        <v>196</v>
      </c>
      <c r="C16" s="3" t="s">
        <v>1</v>
      </c>
      <c r="D16" s="3" t="s">
        <v>2</v>
      </c>
      <c r="E16" s="3"/>
      <c r="F16" s="3">
        <v>1</v>
      </c>
      <c r="G16" s="3"/>
      <c r="H16" s="3"/>
      <c r="I16" s="3">
        <v>1</v>
      </c>
      <c r="J16" s="3">
        <f t="shared" si="0"/>
        <v>1</v>
      </c>
    </row>
    <row r="17" spans="1:10" x14ac:dyDescent="0.35">
      <c r="A17" s="3" t="s">
        <v>197</v>
      </c>
      <c r="B17" s="3" t="s">
        <v>198</v>
      </c>
      <c r="C17" s="3" t="s">
        <v>1</v>
      </c>
      <c r="D17" s="3" t="s">
        <v>2</v>
      </c>
      <c r="E17" s="3"/>
      <c r="F17" s="3"/>
      <c r="G17" s="3"/>
      <c r="H17" s="3">
        <v>1</v>
      </c>
      <c r="I17" s="3">
        <v>1</v>
      </c>
      <c r="J17" s="3">
        <f t="shared" si="0"/>
        <v>0</v>
      </c>
    </row>
    <row r="18" spans="1:10" x14ac:dyDescent="0.35">
      <c r="A18" s="3" t="s">
        <v>560</v>
      </c>
      <c r="B18" s="3"/>
      <c r="C18" s="3"/>
      <c r="D18" s="3"/>
      <c r="E18" s="3">
        <v>1</v>
      </c>
      <c r="F18" s="3">
        <v>4</v>
      </c>
      <c r="G18" s="3">
        <v>3</v>
      </c>
      <c r="H18" s="3">
        <v>5</v>
      </c>
      <c r="I18" s="3">
        <v>13</v>
      </c>
      <c r="J18" s="3">
        <f t="shared" si="0"/>
        <v>8</v>
      </c>
    </row>
  </sheetData>
  <mergeCells count="6">
    <mergeCell ref="A5:A6"/>
    <mergeCell ref="B5:B6"/>
    <mergeCell ref="C5:C6"/>
    <mergeCell ref="D5:D6"/>
    <mergeCell ref="I5:J5"/>
    <mergeCell ref="E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activeCell="R12" sqref="R12"/>
    </sheetView>
  </sheetViews>
  <sheetFormatPr defaultColWidth="8.69921875" defaultRowHeight="18" x14ac:dyDescent="0.35"/>
  <cols>
    <col min="1" max="1" width="9.3984375" style="1" bestFit="1" customWidth="1"/>
    <col min="2" max="2" width="29.3984375" style="1" bestFit="1" customWidth="1"/>
    <col min="3" max="3" width="7.5" style="1" bestFit="1" customWidth="1"/>
    <col min="4" max="4" width="7.69921875" style="1" bestFit="1" customWidth="1"/>
    <col min="5" max="12" width="6.09765625" style="1" bestFit="1" customWidth="1"/>
    <col min="13" max="13" width="4.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2" t="s">
        <v>562</v>
      </c>
      <c r="B1" s="1" t="s">
        <v>0</v>
      </c>
    </row>
    <row r="2" spans="1:15" x14ac:dyDescent="0.35">
      <c r="A2" s="2" t="s">
        <v>563</v>
      </c>
      <c r="B2" s="1" t="s">
        <v>94</v>
      </c>
    </row>
    <row r="3" spans="1:15" x14ac:dyDescent="0.35">
      <c r="A3" s="2" t="s">
        <v>564</v>
      </c>
      <c r="B3" s="1" t="s">
        <v>95</v>
      </c>
    </row>
    <row r="5" spans="1:15" x14ac:dyDescent="0.35">
      <c r="A5" s="6" t="s">
        <v>565</v>
      </c>
      <c r="B5" s="6" t="s">
        <v>566</v>
      </c>
      <c r="C5" s="6" t="s">
        <v>567</v>
      </c>
      <c r="D5" s="6" t="s">
        <v>568</v>
      </c>
      <c r="E5" s="8" t="s">
        <v>561</v>
      </c>
      <c r="F5" s="8"/>
      <c r="G5" s="8"/>
      <c r="H5" s="8"/>
      <c r="I5" s="8"/>
      <c r="J5" s="8"/>
      <c r="K5" s="8"/>
      <c r="L5" s="8"/>
      <c r="M5" s="8"/>
      <c r="N5" s="7" t="s">
        <v>569</v>
      </c>
      <c r="O5" s="7"/>
    </row>
    <row r="6" spans="1:15" x14ac:dyDescent="0.35">
      <c r="A6" s="6"/>
      <c r="B6" s="6"/>
      <c r="C6" s="6"/>
      <c r="D6" s="6"/>
      <c r="E6" s="4" t="s">
        <v>14</v>
      </c>
      <c r="F6" s="4" t="s">
        <v>8</v>
      </c>
      <c r="G6" s="4" t="s">
        <v>5</v>
      </c>
      <c r="H6" s="4" t="s">
        <v>4</v>
      </c>
      <c r="I6" s="4" t="s">
        <v>3</v>
      </c>
      <c r="J6" s="4" t="s">
        <v>6</v>
      </c>
      <c r="K6" s="4" t="s">
        <v>7</v>
      </c>
      <c r="L6" s="4" t="s">
        <v>11</v>
      </c>
      <c r="M6" s="4" t="s">
        <v>22</v>
      </c>
      <c r="N6" s="5" t="s">
        <v>570</v>
      </c>
      <c r="O6" s="5" t="s">
        <v>571</v>
      </c>
    </row>
    <row r="7" spans="1:15" x14ac:dyDescent="0.35">
      <c r="A7" s="3" t="s">
        <v>33</v>
      </c>
      <c r="B7" s="3" t="s">
        <v>34</v>
      </c>
      <c r="C7" s="3" t="s">
        <v>1</v>
      </c>
      <c r="D7" s="3" t="s">
        <v>2</v>
      </c>
      <c r="E7" s="3"/>
      <c r="F7" s="3"/>
      <c r="G7" s="3">
        <v>1</v>
      </c>
      <c r="H7" s="3">
        <v>2</v>
      </c>
      <c r="I7" s="3">
        <v>3</v>
      </c>
      <c r="J7" s="3">
        <v>4</v>
      </c>
      <c r="K7" s="3">
        <v>10</v>
      </c>
      <c r="L7" s="3">
        <v>5</v>
      </c>
      <c r="M7" s="3">
        <v>1</v>
      </c>
      <c r="N7" s="3">
        <v>26</v>
      </c>
      <c r="O7" s="3">
        <f>SUM(E7:K7)</f>
        <v>20</v>
      </c>
    </row>
    <row r="8" spans="1:15" x14ac:dyDescent="0.35">
      <c r="A8" s="3" t="s">
        <v>12</v>
      </c>
      <c r="B8" s="3" t="s">
        <v>13</v>
      </c>
      <c r="C8" s="3" t="s">
        <v>1</v>
      </c>
      <c r="D8" s="3" t="s">
        <v>2</v>
      </c>
      <c r="E8" s="3">
        <v>2</v>
      </c>
      <c r="F8" s="3">
        <v>2</v>
      </c>
      <c r="G8" s="3"/>
      <c r="H8" s="3">
        <v>1</v>
      </c>
      <c r="I8" s="3">
        <v>2</v>
      </c>
      <c r="J8" s="3">
        <v>2</v>
      </c>
      <c r="K8" s="3">
        <v>2</v>
      </c>
      <c r="L8" s="3">
        <v>2</v>
      </c>
      <c r="M8" s="3"/>
      <c r="N8" s="3">
        <v>13</v>
      </c>
      <c r="O8" s="3">
        <f t="shared" ref="O8:O71" si="0">SUM(E8:K8)</f>
        <v>11</v>
      </c>
    </row>
    <row r="9" spans="1:15" x14ac:dyDescent="0.35">
      <c r="A9" s="3" t="s">
        <v>20</v>
      </c>
      <c r="B9" s="3" t="s">
        <v>21</v>
      </c>
      <c r="C9" s="3" t="s">
        <v>1</v>
      </c>
      <c r="D9" s="3" t="s">
        <v>2</v>
      </c>
      <c r="E9" s="3"/>
      <c r="F9" s="3">
        <v>1</v>
      </c>
      <c r="G9" s="3">
        <v>3</v>
      </c>
      <c r="H9" s="3">
        <v>7</v>
      </c>
      <c r="I9" s="3">
        <v>16</v>
      </c>
      <c r="J9" s="3">
        <v>15</v>
      </c>
      <c r="K9" s="3">
        <v>29</v>
      </c>
      <c r="L9" s="3">
        <v>7</v>
      </c>
      <c r="M9" s="3"/>
      <c r="N9" s="3">
        <v>78</v>
      </c>
      <c r="O9" s="3">
        <f t="shared" si="0"/>
        <v>71</v>
      </c>
    </row>
    <row r="10" spans="1:15" x14ac:dyDescent="0.35">
      <c r="A10" s="3" t="s">
        <v>39</v>
      </c>
      <c r="B10" s="3" t="s">
        <v>40</v>
      </c>
      <c r="C10" s="3" t="s">
        <v>1</v>
      </c>
      <c r="D10" s="3" t="s">
        <v>2</v>
      </c>
      <c r="E10" s="3"/>
      <c r="F10" s="3">
        <v>1</v>
      </c>
      <c r="G10" s="3">
        <v>1</v>
      </c>
      <c r="H10" s="3">
        <v>2</v>
      </c>
      <c r="I10" s="3">
        <v>5</v>
      </c>
      <c r="J10" s="3">
        <v>5</v>
      </c>
      <c r="K10" s="3">
        <v>1</v>
      </c>
      <c r="L10" s="3">
        <v>1</v>
      </c>
      <c r="M10" s="3"/>
      <c r="N10" s="3">
        <v>16</v>
      </c>
      <c r="O10" s="3">
        <f t="shared" si="0"/>
        <v>15</v>
      </c>
    </row>
    <row r="11" spans="1:15" x14ac:dyDescent="0.35">
      <c r="A11" s="3" t="s">
        <v>37</v>
      </c>
      <c r="B11" s="3" t="s">
        <v>38</v>
      </c>
      <c r="C11" s="3" t="s">
        <v>1</v>
      </c>
      <c r="D11" s="3" t="s">
        <v>2</v>
      </c>
      <c r="E11" s="3"/>
      <c r="F11" s="3"/>
      <c r="G11" s="3"/>
      <c r="H11" s="3"/>
      <c r="I11" s="3"/>
      <c r="J11" s="3">
        <v>1</v>
      </c>
      <c r="K11" s="3"/>
      <c r="L11" s="3">
        <v>1</v>
      </c>
      <c r="M11" s="3"/>
      <c r="N11" s="3">
        <v>2</v>
      </c>
      <c r="O11" s="3">
        <f t="shared" si="0"/>
        <v>1</v>
      </c>
    </row>
    <row r="12" spans="1:15" x14ac:dyDescent="0.35">
      <c r="A12" s="3" t="s">
        <v>73</v>
      </c>
      <c r="B12" s="3" t="s">
        <v>74</v>
      </c>
      <c r="C12" s="3" t="s">
        <v>1</v>
      </c>
      <c r="D12" s="3" t="s">
        <v>2</v>
      </c>
      <c r="E12" s="3"/>
      <c r="F12" s="3"/>
      <c r="G12" s="3"/>
      <c r="H12" s="3"/>
      <c r="I12" s="3">
        <v>1</v>
      </c>
      <c r="J12" s="3"/>
      <c r="K12" s="3"/>
      <c r="L12" s="3"/>
      <c r="M12" s="3"/>
      <c r="N12" s="3">
        <v>1</v>
      </c>
      <c r="O12" s="3">
        <f t="shared" si="0"/>
        <v>1</v>
      </c>
    </row>
    <row r="13" spans="1:15" x14ac:dyDescent="0.35">
      <c r="A13" s="3" t="s">
        <v>41</v>
      </c>
      <c r="B13" s="3" t="s">
        <v>42</v>
      </c>
      <c r="C13" s="3" t="s">
        <v>1</v>
      </c>
      <c r="D13" s="3" t="s">
        <v>2</v>
      </c>
      <c r="E13" s="3"/>
      <c r="F13" s="3"/>
      <c r="G13" s="3"/>
      <c r="H13" s="3"/>
      <c r="I13" s="3">
        <v>1</v>
      </c>
      <c r="J13" s="3"/>
      <c r="K13" s="3"/>
      <c r="L13" s="3"/>
      <c r="M13" s="3"/>
      <c r="N13" s="3">
        <v>1</v>
      </c>
      <c r="O13" s="3">
        <f t="shared" si="0"/>
        <v>1</v>
      </c>
    </row>
    <row r="14" spans="1:15" x14ac:dyDescent="0.35">
      <c r="A14" s="3" t="s">
        <v>49</v>
      </c>
      <c r="B14" s="3" t="s">
        <v>50</v>
      </c>
      <c r="C14" s="3" t="s">
        <v>1</v>
      </c>
      <c r="D14" s="3" t="s">
        <v>2</v>
      </c>
      <c r="E14" s="3"/>
      <c r="F14" s="3"/>
      <c r="G14" s="3"/>
      <c r="H14" s="3">
        <v>1</v>
      </c>
      <c r="I14" s="3"/>
      <c r="J14" s="3"/>
      <c r="K14" s="3"/>
      <c r="L14" s="3"/>
      <c r="M14" s="3"/>
      <c r="N14" s="3">
        <v>1</v>
      </c>
      <c r="O14" s="3">
        <f t="shared" si="0"/>
        <v>1</v>
      </c>
    </row>
    <row r="15" spans="1:15" x14ac:dyDescent="0.35">
      <c r="A15" s="3" t="s">
        <v>23</v>
      </c>
      <c r="B15" s="3" t="s">
        <v>24</v>
      </c>
      <c r="C15" s="3" t="s">
        <v>1</v>
      </c>
      <c r="D15" s="3" t="s">
        <v>2</v>
      </c>
      <c r="E15" s="3">
        <v>9</v>
      </c>
      <c r="F15" s="3">
        <v>17</v>
      </c>
      <c r="G15" s="3">
        <v>11</v>
      </c>
      <c r="H15" s="3">
        <v>6</v>
      </c>
      <c r="I15" s="3">
        <v>3</v>
      </c>
      <c r="J15" s="3"/>
      <c r="K15" s="3"/>
      <c r="L15" s="3"/>
      <c r="M15" s="3"/>
      <c r="N15" s="3">
        <v>46</v>
      </c>
      <c r="O15" s="3">
        <f t="shared" si="0"/>
        <v>46</v>
      </c>
    </row>
    <row r="16" spans="1:15" x14ac:dyDescent="0.35">
      <c r="A16" s="3" t="s">
        <v>25</v>
      </c>
      <c r="B16" s="3" t="s">
        <v>26</v>
      </c>
      <c r="C16" s="3" t="s">
        <v>1</v>
      </c>
      <c r="D16" s="3" t="s">
        <v>2</v>
      </c>
      <c r="E16" s="3">
        <v>6</v>
      </c>
      <c r="F16" s="3">
        <v>4</v>
      </c>
      <c r="G16" s="3">
        <v>8</v>
      </c>
      <c r="H16" s="3">
        <v>10</v>
      </c>
      <c r="I16" s="3">
        <v>4</v>
      </c>
      <c r="J16" s="3"/>
      <c r="K16" s="3"/>
      <c r="L16" s="3">
        <v>2</v>
      </c>
      <c r="M16" s="3"/>
      <c r="N16" s="3">
        <v>34</v>
      </c>
      <c r="O16" s="3">
        <f t="shared" si="0"/>
        <v>32</v>
      </c>
    </row>
    <row r="17" spans="1:15" x14ac:dyDescent="0.35">
      <c r="A17" s="3" t="s">
        <v>43</v>
      </c>
      <c r="B17" s="3" t="s">
        <v>44</v>
      </c>
      <c r="C17" s="3" t="s">
        <v>1</v>
      </c>
      <c r="D17" s="3" t="s">
        <v>2</v>
      </c>
      <c r="E17" s="3">
        <v>2</v>
      </c>
      <c r="F17" s="3">
        <v>15</v>
      </c>
      <c r="G17" s="3">
        <v>16</v>
      </c>
      <c r="H17" s="3">
        <v>10</v>
      </c>
      <c r="I17" s="3">
        <v>12</v>
      </c>
      <c r="J17" s="3">
        <v>4</v>
      </c>
      <c r="K17" s="3">
        <v>3</v>
      </c>
      <c r="L17" s="3">
        <v>4</v>
      </c>
      <c r="M17" s="3"/>
      <c r="N17" s="3">
        <v>66</v>
      </c>
      <c r="O17" s="3">
        <f t="shared" si="0"/>
        <v>62</v>
      </c>
    </row>
    <row r="18" spans="1:15" x14ac:dyDescent="0.35">
      <c r="A18" s="3" t="s">
        <v>45</v>
      </c>
      <c r="B18" s="3" t="s">
        <v>46</v>
      </c>
      <c r="C18" s="3" t="s">
        <v>1</v>
      </c>
      <c r="D18" s="3" t="s">
        <v>2</v>
      </c>
      <c r="E18" s="3">
        <v>1</v>
      </c>
      <c r="F18" s="3"/>
      <c r="G18" s="3"/>
      <c r="H18" s="3"/>
      <c r="I18" s="3"/>
      <c r="J18" s="3"/>
      <c r="K18" s="3"/>
      <c r="L18" s="3"/>
      <c r="M18" s="3"/>
      <c r="N18" s="3">
        <v>1</v>
      </c>
      <c r="O18" s="3">
        <f t="shared" si="0"/>
        <v>1</v>
      </c>
    </row>
    <row r="19" spans="1:15" x14ac:dyDescent="0.35">
      <c r="A19" s="3" t="s">
        <v>83</v>
      </c>
      <c r="B19" s="3" t="s">
        <v>84</v>
      </c>
      <c r="C19" s="3" t="s">
        <v>1</v>
      </c>
      <c r="D19" s="3" t="s">
        <v>2</v>
      </c>
      <c r="E19" s="3"/>
      <c r="F19" s="3"/>
      <c r="G19" s="3"/>
      <c r="H19" s="3"/>
      <c r="I19" s="3"/>
      <c r="J19" s="3">
        <v>1</v>
      </c>
      <c r="K19" s="3">
        <v>1</v>
      </c>
      <c r="L19" s="3">
        <v>5</v>
      </c>
      <c r="M19" s="3"/>
      <c r="N19" s="3">
        <v>7</v>
      </c>
      <c r="O19" s="3">
        <f t="shared" si="0"/>
        <v>2</v>
      </c>
    </row>
    <row r="20" spans="1:15" x14ac:dyDescent="0.35">
      <c r="A20" s="3" t="s">
        <v>133</v>
      </c>
      <c r="B20" s="3" t="s">
        <v>134</v>
      </c>
      <c r="C20" s="3" t="s">
        <v>1</v>
      </c>
      <c r="D20" s="3" t="s">
        <v>2</v>
      </c>
      <c r="E20" s="3">
        <v>1</v>
      </c>
      <c r="F20" s="3"/>
      <c r="G20" s="3"/>
      <c r="H20" s="3"/>
      <c r="I20" s="3"/>
      <c r="J20" s="3"/>
      <c r="K20" s="3"/>
      <c r="L20" s="3"/>
      <c r="M20" s="3"/>
      <c r="N20" s="3">
        <v>1</v>
      </c>
      <c r="O20" s="3">
        <f t="shared" si="0"/>
        <v>1</v>
      </c>
    </row>
    <row r="21" spans="1:15" x14ac:dyDescent="0.35">
      <c r="A21" s="3" t="s">
        <v>130</v>
      </c>
      <c r="B21" s="3" t="s">
        <v>131</v>
      </c>
      <c r="C21" s="3" t="s">
        <v>1</v>
      </c>
      <c r="D21" s="3" t="s">
        <v>2</v>
      </c>
      <c r="E21" s="3"/>
      <c r="F21" s="3"/>
      <c r="G21" s="3"/>
      <c r="H21" s="3">
        <v>1</v>
      </c>
      <c r="I21" s="3">
        <v>2</v>
      </c>
      <c r="J21" s="3"/>
      <c r="K21" s="3"/>
      <c r="L21" s="3"/>
      <c r="M21" s="3">
        <v>1</v>
      </c>
      <c r="N21" s="3">
        <v>4</v>
      </c>
      <c r="O21" s="3">
        <f t="shared" si="0"/>
        <v>3</v>
      </c>
    </row>
    <row r="22" spans="1:15" x14ac:dyDescent="0.35">
      <c r="A22" s="3" t="s">
        <v>132</v>
      </c>
      <c r="B22" s="3" t="s">
        <v>90</v>
      </c>
      <c r="C22" s="3" t="s">
        <v>1</v>
      </c>
      <c r="D22" s="3" t="s">
        <v>2</v>
      </c>
      <c r="E22" s="3"/>
      <c r="F22" s="3">
        <v>7</v>
      </c>
      <c r="G22" s="3">
        <v>5</v>
      </c>
      <c r="H22" s="3">
        <v>11</v>
      </c>
      <c r="I22" s="3">
        <v>16</v>
      </c>
      <c r="J22" s="3">
        <v>15</v>
      </c>
      <c r="K22" s="3">
        <v>14</v>
      </c>
      <c r="L22" s="3">
        <v>6</v>
      </c>
      <c r="M22" s="3">
        <v>1</v>
      </c>
      <c r="N22" s="3">
        <v>75</v>
      </c>
      <c r="O22" s="3">
        <f t="shared" si="0"/>
        <v>68</v>
      </c>
    </row>
    <row r="23" spans="1:15" x14ac:dyDescent="0.35">
      <c r="A23" s="3" t="s">
        <v>146</v>
      </c>
      <c r="B23" s="3" t="s">
        <v>147</v>
      </c>
      <c r="C23" s="3" t="s">
        <v>1</v>
      </c>
      <c r="D23" s="3" t="s">
        <v>2</v>
      </c>
      <c r="E23" s="3">
        <v>20</v>
      </c>
      <c r="F23" s="3">
        <v>14</v>
      </c>
      <c r="G23" s="3">
        <v>17</v>
      </c>
      <c r="H23" s="3">
        <v>4</v>
      </c>
      <c r="I23" s="3">
        <v>2</v>
      </c>
      <c r="J23" s="3">
        <v>2</v>
      </c>
      <c r="K23" s="3">
        <v>5</v>
      </c>
      <c r="L23" s="3">
        <v>11</v>
      </c>
      <c r="M23" s="3"/>
      <c r="N23" s="3">
        <v>75</v>
      </c>
      <c r="O23" s="3">
        <f t="shared" si="0"/>
        <v>64</v>
      </c>
    </row>
    <row r="24" spans="1:15" x14ac:dyDescent="0.35">
      <c r="A24" s="3" t="s">
        <v>126</v>
      </c>
      <c r="B24" s="3" t="s">
        <v>127</v>
      </c>
      <c r="C24" s="3" t="s">
        <v>1</v>
      </c>
      <c r="D24" s="3" t="s">
        <v>2</v>
      </c>
      <c r="E24" s="3"/>
      <c r="F24" s="3"/>
      <c r="G24" s="3"/>
      <c r="H24" s="3"/>
      <c r="I24" s="3"/>
      <c r="J24" s="3"/>
      <c r="K24" s="3"/>
      <c r="L24" s="3">
        <v>1</v>
      </c>
      <c r="M24" s="3"/>
      <c r="N24" s="3">
        <v>1</v>
      </c>
      <c r="O24" s="3">
        <f t="shared" si="0"/>
        <v>0</v>
      </c>
    </row>
    <row r="25" spans="1:15" x14ac:dyDescent="0.35">
      <c r="A25" s="3" t="s">
        <v>108</v>
      </c>
      <c r="B25" s="3" t="s">
        <v>109</v>
      </c>
      <c r="C25" s="3" t="s">
        <v>1</v>
      </c>
      <c r="D25" s="3" t="s">
        <v>2</v>
      </c>
      <c r="E25" s="3">
        <v>25</v>
      </c>
      <c r="F25" s="3">
        <v>9</v>
      </c>
      <c r="G25" s="3">
        <v>10</v>
      </c>
      <c r="H25" s="3">
        <v>12</v>
      </c>
      <c r="I25" s="3">
        <v>1</v>
      </c>
      <c r="J25" s="3">
        <v>1</v>
      </c>
      <c r="K25" s="3">
        <v>1</v>
      </c>
      <c r="L25" s="3">
        <v>2</v>
      </c>
      <c r="M25" s="3"/>
      <c r="N25" s="3">
        <v>61</v>
      </c>
      <c r="O25" s="3">
        <f t="shared" si="0"/>
        <v>59</v>
      </c>
    </row>
    <row r="26" spans="1:15" x14ac:dyDescent="0.35">
      <c r="A26" s="3" t="s">
        <v>98</v>
      </c>
      <c r="B26" s="3" t="s">
        <v>99</v>
      </c>
      <c r="C26" s="3" t="s">
        <v>1</v>
      </c>
      <c r="D26" s="3" t="s">
        <v>2</v>
      </c>
      <c r="E26" s="3">
        <v>12</v>
      </c>
      <c r="F26" s="3">
        <v>9</v>
      </c>
      <c r="G26" s="3">
        <v>18</v>
      </c>
      <c r="H26" s="3">
        <v>12</v>
      </c>
      <c r="I26" s="3">
        <v>5</v>
      </c>
      <c r="J26" s="3">
        <v>3</v>
      </c>
      <c r="K26" s="3">
        <v>3</v>
      </c>
      <c r="L26" s="3"/>
      <c r="M26" s="3"/>
      <c r="N26" s="3">
        <v>62</v>
      </c>
      <c r="O26" s="3">
        <f t="shared" si="0"/>
        <v>62</v>
      </c>
    </row>
    <row r="27" spans="1:15" x14ac:dyDescent="0.35">
      <c r="A27" s="3" t="s">
        <v>110</v>
      </c>
      <c r="B27" s="3" t="s">
        <v>111</v>
      </c>
      <c r="C27" s="3" t="s">
        <v>1</v>
      </c>
      <c r="D27" s="3" t="s">
        <v>2</v>
      </c>
      <c r="E27" s="3">
        <v>24</v>
      </c>
      <c r="F27" s="3">
        <v>18</v>
      </c>
      <c r="G27" s="3">
        <v>17</v>
      </c>
      <c r="H27" s="3">
        <v>7</v>
      </c>
      <c r="I27" s="3">
        <v>2</v>
      </c>
      <c r="J27" s="3">
        <v>1</v>
      </c>
      <c r="K27" s="3">
        <v>2</v>
      </c>
      <c r="L27" s="3">
        <v>1</v>
      </c>
      <c r="M27" s="3"/>
      <c r="N27" s="3">
        <v>72</v>
      </c>
      <c r="O27" s="3">
        <f t="shared" si="0"/>
        <v>71</v>
      </c>
    </row>
    <row r="28" spans="1:15" x14ac:dyDescent="0.35">
      <c r="A28" s="3" t="s">
        <v>163</v>
      </c>
      <c r="B28" s="3" t="s">
        <v>164</v>
      </c>
      <c r="C28" s="3" t="s">
        <v>1</v>
      </c>
      <c r="D28" s="3" t="s">
        <v>2</v>
      </c>
      <c r="E28" s="3">
        <v>12</v>
      </c>
      <c r="F28" s="3">
        <v>1</v>
      </c>
      <c r="G28" s="3"/>
      <c r="H28" s="3"/>
      <c r="I28" s="3"/>
      <c r="J28" s="3"/>
      <c r="K28" s="3"/>
      <c r="L28" s="3">
        <v>1</v>
      </c>
      <c r="M28" s="3"/>
      <c r="N28" s="3">
        <v>14</v>
      </c>
      <c r="O28" s="3">
        <f t="shared" si="0"/>
        <v>13</v>
      </c>
    </row>
    <row r="29" spans="1:15" x14ac:dyDescent="0.35">
      <c r="A29" s="3" t="s">
        <v>159</v>
      </c>
      <c r="B29" s="3" t="s">
        <v>160</v>
      </c>
      <c r="C29" s="3" t="s">
        <v>1</v>
      </c>
      <c r="D29" s="3" t="s">
        <v>2</v>
      </c>
      <c r="E29" s="3">
        <v>5</v>
      </c>
      <c r="F29" s="3">
        <v>1</v>
      </c>
      <c r="G29" s="3">
        <v>2</v>
      </c>
      <c r="H29" s="3">
        <v>1</v>
      </c>
      <c r="I29" s="3"/>
      <c r="J29" s="3"/>
      <c r="K29" s="3"/>
      <c r="L29" s="3"/>
      <c r="M29" s="3"/>
      <c r="N29" s="3">
        <v>9</v>
      </c>
      <c r="O29" s="3">
        <f t="shared" si="0"/>
        <v>9</v>
      </c>
    </row>
    <row r="30" spans="1:15" x14ac:dyDescent="0.35">
      <c r="A30" s="3" t="s">
        <v>122</v>
      </c>
      <c r="B30" s="3" t="s">
        <v>123</v>
      </c>
      <c r="C30" s="3" t="s">
        <v>1</v>
      </c>
      <c r="D30" s="3" t="s">
        <v>2</v>
      </c>
      <c r="E30" s="3">
        <v>5</v>
      </c>
      <c r="F30" s="3">
        <v>2</v>
      </c>
      <c r="G30" s="3">
        <v>4</v>
      </c>
      <c r="H30" s="3">
        <v>1</v>
      </c>
      <c r="I30" s="3">
        <v>1</v>
      </c>
      <c r="J30" s="3"/>
      <c r="K30" s="3"/>
      <c r="L30" s="3"/>
      <c r="M30" s="3"/>
      <c r="N30" s="3">
        <v>13</v>
      </c>
      <c r="O30" s="3">
        <f t="shared" si="0"/>
        <v>13</v>
      </c>
    </row>
    <row r="31" spans="1:15" x14ac:dyDescent="0.35">
      <c r="A31" s="3" t="s">
        <v>161</v>
      </c>
      <c r="B31" s="3" t="s">
        <v>162</v>
      </c>
      <c r="C31" s="3" t="s">
        <v>1</v>
      </c>
      <c r="D31" s="3" t="s">
        <v>2</v>
      </c>
      <c r="E31" s="3">
        <v>3</v>
      </c>
      <c r="F31" s="3">
        <v>1</v>
      </c>
      <c r="G31" s="3"/>
      <c r="H31" s="3">
        <v>2</v>
      </c>
      <c r="I31" s="3">
        <v>2</v>
      </c>
      <c r="J31" s="3"/>
      <c r="K31" s="3">
        <v>1</v>
      </c>
      <c r="L31" s="3"/>
      <c r="M31" s="3"/>
      <c r="N31" s="3">
        <v>9</v>
      </c>
      <c r="O31" s="3">
        <f t="shared" si="0"/>
        <v>9</v>
      </c>
    </row>
    <row r="32" spans="1:15" x14ac:dyDescent="0.35">
      <c r="A32" s="3" t="s">
        <v>100</v>
      </c>
      <c r="B32" s="3" t="s">
        <v>101</v>
      </c>
      <c r="C32" s="3" t="s">
        <v>1</v>
      </c>
      <c r="D32" s="3" t="s">
        <v>2</v>
      </c>
      <c r="E32" s="3">
        <v>54</v>
      </c>
      <c r="F32" s="3">
        <v>10</v>
      </c>
      <c r="G32" s="3">
        <v>8</v>
      </c>
      <c r="H32" s="3">
        <v>1</v>
      </c>
      <c r="I32" s="3"/>
      <c r="J32" s="3"/>
      <c r="K32" s="3"/>
      <c r="L32" s="3"/>
      <c r="M32" s="3"/>
      <c r="N32" s="3">
        <v>73</v>
      </c>
      <c r="O32" s="3">
        <f t="shared" si="0"/>
        <v>73</v>
      </c>
    </row>
    <row r="33" spans="1:15" x14ac:dyDescent="0.35">
      <c r="A33" s="3" t="s">
        <v>151</v>
      </c>
      <c r="B33" s="3" t="s">
        <v>152</v>
      </c>
      <c r="C33" s="3" t="s">
        <v>1</v>
      </c>
      <c r="D33" s="3" t="s">
        <v>2</v>
      </c>
      <c r="E33" s="3">
        <v>36</v>
      </c>
      <c r="F33" s="3">
        <v>20</v>
      </c>
      <c r="G33" s="3">
        <v>7</v>
      </c>
      <c r="H33" s="3">
        <v>3</v>
      </c>
      <c r="I33" s="3">
        <v>1</v>
      </c>
      <c r="J33" s="3">
        <v>3</v>
      </c>
      <c r="K33" s="3">
        <v>1</v>
      </c>
      <c r="L33" s="3">
        <v>5</v>
      </c>
      <c r="M33" s="3"/>
      <c r="N33" s="3">
        <v>76</v>
      </c>
      <c r="O33" s="3">
        <f t="shared" si="0"/>
        <v>71</v>
      </c>
    </row>
    <row r="34" spans="1:15" x14ac:dyDescent="0.35">
      <c r="A34" s="3" t="s">
        <v>135</v>
      </c>
      <c r="B34" s="3" t="s">
        <v>113</v>
      </c>
      <c r="C34" s="3" t="s">
        <v>1</v>
      </c>
      <c r="D34" s="3" t="s">
        <v>2</v>
      </c>
      <c r="E34" s="3"/>
      <c r="F34" s="3"/>
      <c r="G34" s="3"/>
      <c r="H34" s="3">
        <v>1</v>
      </c>
      <c r="I34" s="3"/>
      <c r="J34" s="3"/>
      <c r="K34" s="3"/>
      <c r="L34" s="3"/>
      <c r="M34" s="3"/>
      <c r="N34" s="3">
        <v>1</v>
      </c>
      <c r="O34" s="3">
        <f t="shared" si="0"/>
        <v>1</v>
      </c>
    </row>
    <row r="35" spans="1:15" x14ac:dyDescent="0.35">
      <c r="A35" s="3" t="s">
        <v>142</v>
      </c>
      <c r="B35" s="3" t="s">
        <v>143</v>
      </c>
      <c r="C35" s="3" t="s">
        <v>1</v>
      </c>
      <c r="D35" s="3" t="s">
        <v>2</v>
      </c>
      <c r="E35" s="3"/>
      <c r="F35" s="3"/>
      <c r="G35" s="3"/>
      <c r="H35" s="3">
        <v>1</v>
      </c>
      <c r="I35" s="3"/>
      <c r="J35" s="3"/>
      <c r="K35" s="3"/>
      <c r="L35" s="3"/>
      <c r="M35" s="3"/>
      <c r="N35" s="3">
        <v>1</v>
      </c>
      <c r="O35" s="3">
        <f t="shared" si="0"/>
        <v>1</v>
      </c>
    </row>
    <row r="36" spans="1:15" x14ac:dyDescent="0.35">
      <c r="A36" s="3" t="s">
        <v>138</v>
      </c>
      <c r="B36" s="3" t="s">
        <v>139</v>
      </c>
      <c r="C36" s="3" t="s">
        <v>1</v>
      </c>
      <c r="D36" s="3" t="s">
        <v>2</v>
      </c>
      <c r="E36" s="3"/>
      <c r="F36" s="3"/>
      <c r="G36" s="3">
        <v>1</v>
      </c>
      <c r="H36" s="3"/>
      <c r="I36" s="3"/>
      <c r="J36" s="3"/>
      <c r="K36" s="3"/>
      <c r="L36" s="3"/>
      <c r="M36" s="3"/>
      <c r="N36" s="3">
        <v>1</v>
      </c>
      <c r="O36" s="3">
        <f t="shared" si="0"/>
        <v>1</v>
      </c>
    </row>
    <row r="37" spans="1:15" x14ac:dyDescent="0.35">
      <c r="A37" s="3" t="s">
        <v>136</v>
      </c>
      <c r="B37" s="3" t="s">
        <v>99</v>
      </c>
      <c r="C37" s="3" t="s">
        <v>1</v>
      </c>
      <c r="D37" s="3" t="s">
        <v>2</v>
      </c>
      <c r="E37" s="3"/>
      <c r="F37" s="3"/>
      <c r="G37" s="3">
        <v>1</v>
      </c>
      <c r="H37" s="3"/>
      <c r="I37" s="3"/>
      <c r="J37" s="3"/>
      <c r="K37" s="3"/>
      <c r="L37" s="3"/>
      <c r="M37" s="3"/>
      <c r="N37" s="3">
        <v>1</v>
      </c>
      <c r="O37" s="3">
        <f t="shared" si="0"/>
        <v>1</v>
      </c>
    </row>
    <row r="38" spans="1:15" x14ac:dyDescent="0.35">
      <c r="A38" s="3" t="s">
        <v>140</v>
      </c>
      <c r="B38" s="3" t="s">
        <v>141</v>
      </c>
      <c r="C38" s="3" t="s">
        <v>1</v>
      </c>
      <c r="D38" s="3" t="s">
        <v>2</v>
      </c>
      <c r="E38" s="3"/>
      <c r="F38" s="3"/>
      <c r="G38" s="3"/>
      <c r="H38" s="3"/>
      <c r="I38" s="3">
        <v>1</v>
      </c>
      <c r="J38" s="3"/>
      <c r="K38" s="3"/>
      <c r="L38" s="3"/>
      <c r="M38" s="3"/>
      <c r="N38" s="3">
        <v>1</v>
      </c>
      <c r="O38" s="3">
        <f t="shared" si="0"/>
        <v>1</v>
      </c>
    </row>
    <row r="39" spans="1:15" x14ac:dyDescent="0.35">
      <c r="A39" s="3" t="s">
        <v>150</v>
      </c>
      <c r="B39" s="3" t="s">
        <v>143</v>
      </c>
      <c r="C39" s="3" t="s">
        <v>1</v>
      </c>
      <c r="D39" s="3" t="s">
        <v>2</v>
      </c>
      <c r="E39" s="3">
        <v>1</v>
      </c>
      <c r="F39" s="3"/>
      <c r="G39" s="3"/>
      <c r="H39" s="3"/>
      <c r="I39" s="3"/>
      <c r="J39" s="3"/>
      <c r="K39" s="3"/>
      <c r="L39" s="3"/>
      <c r="M39" s="3"/>
      <c r="N39" s="3">
        <v>1</v>
      </c>
      <c r="O39" s="3">
        <f t="shared" si="0"/>
        <v>1</v>
      </c>
    </row>
    <row r="40" spans="1:15" x14ac:dyDescent="0.35">
      <c r="A40" s="3" t="s">
        <v>112</v>
      </c>
      <c r="B40" s="3" t="s">
        <v>113</v>
      </c>
      <c r="C40" s="3" t="s">
        <v>1</v>
      </c>
      <c r="D40" s="3" t="s">
        <v>2</v>
      </c>
      <c r="E40" s="3">
        <v>12</v>
      </c>
      <c r="F40" s="3">
        <v>13</v>
      </c>
      <c r="G40" s="3">
        <v>22</v>
      </c>
      <c r="H40" s="3">
        <v>12</v>
      </c>
      <c r="I40" s="3">
        <v>3</v>
      </c>
      <c r="J40" s="3">
        <v>5</v>
      </c>
      <c r="K40" s="3">
        <v>5</v>
      </c>
      <c r="L40" s="3">
        <v>3</v>
      </c>
      <c r="M40" s="3"/>
      <c r="N40" s="3">
        <v>75</v>
      </c>
      <c r="O40" s="3">
        <f t="shared" si="0"/>
        <v>72</v>
      </c>
    </row>
    <row r="41" spans="1:15" x14ac:dyDescent="0.35">
      <c r="A41" s="3" t="s">
        <v>144</v>
      </c>
      <c r="B41" s="3" t="s">
        <v>145</v>
      </c>
      <c r="C41" s="3" t="s">
        <v>1</v>
      </c>
      <c r="D41" s="3" t="s">
        <v>2</v>
      </c>
      <c r="E41" s="3">
        <v>15</v>
      </c>
      <c r="F41" s="3">
        <v>13</v>
      </c>
      <c r="G41" s="3">
        <v>20</v>
      </c>
      <c r="H41" s="3">
        <v>10</v>
      </c>
      <c r="I41" s="3">
        <v>4</v>
      </c>
      <c r="J41" s="3">
        <v>3</v>
      </c>
      <c r="K41" s="3">
        <v>5</v>
      </c>
      <c r="L41" s="3">
        <v>5</v>
      </c>
      <c r="M41" s="3"/>
      <c r="N41" s="3">
        <v>75</v>
      </c>
      <c r="O41" s="3">
        <f t="shared" si="0"/>
        <v>70</v>
      </c>
    </row>
    <row r="42" spans="1:15" x14ac:dyDescent="0.35">
      <c r="A42" s="3" t="s">
        <v>104</v>
      </c>
      <c r="B42" s="3" t="s">
        <v>105</v>
      </c>
      <c r="C42" s="3" t="s">
        <v>1</v>
      </c>
      <c r="D42" s="3" t="s">
        <v>2</v>
      </c>
      <c r="E42" s="3"/>
      <c r="F42" s="3">
        <v>3</v>
      </c>
      <c r="G42" s="3">
        <v>12</v>
      </c>
      <c r="H42" s="3">
        <v>3</v>
      </c>
      <c r="I42" s="3">
        <v>2</v>
      </c>
      <c r="J42" s="3"/>
      <c r="K42" s="3"/>
      <c r="L42" s="3">
        <v>2</v>
      </c>
      <c r="M42" s="3"/>
      <c r="N42" s="3">
        <v>22</v>
      </c>
      <c r="O42" s="3">
        <f t="shared" si="0"/>
        <v>20</v>
      </c>
    </row>
    <row r="43" spans="1:15" x14ac:dyDescent="0.35">
      <c r="A43" s="3" t="s">
        <v>106</v>
      </c>
      <c r="B43" s="3" t="s">
        <v>107</v>
      </c>
      <c r="C43" s="3" t="s">
        <v>1</v>
      </c>
      <c r="D43" s="3" t="s">
        <v>2</v>
      </c>
      <c r="E43" s="3">
        <v>16</v>
      </c>
      <c r="F43" s="3">
        <v>4</v>
      </c>
      <c r="G43" s="3"/>
      <c r="H43" s="3"/>
      <c r="I43" s="3"/>
      <c r="J43" s="3"/>
      <c r="K43" s="3">
        <v>2</v>
      </c>
      <c r="L43" s="3"/>
      <c r="M43" s="3"/>
      <c r="N43" s="3">
        <v>22</v>
      </c>
      <c r="O43" s="3">
        <f t="shared" si="0"/>
        <v>22</v>
      </c>
    </row>
    <row r="44" spans="1:15" x14ac:dyDescent="0.35">
      <c r="A44" s="3" t="s">
        <v>102</v>
      </c>
      <c r="B44" s="3" t="s">
        <v>103</v>
      </c>
      <c r="C44" s="3" t="s">
        <v>1</v>
      </c>
      <c r="D44" s="3" t="s">
        <v>2</v>
      </c>
      <c r="E44" s="3">
        <v>1</v>
      </c>
      <c r="F44" s="3">
        <v>10</v>
      </c>
      <c r="G44" s="3">
        <v>5</v>
      </c>
      <c r="H44" s="3">
        <v>1</v>
      </c>
      <c r="I44" s="3">
        <v>3</v>
      </c>
      <c r="J44" s="3"/>
      <c r="K44" s="3">
        <v>1</v>
      </c>
      <c r="L44" s="3">
        <v>1</v>
      </c>
      <c r="M44" s="3"/>
      <c r="N44" s="3">
        <v>22</v>
      </c>
      <c r="O44" s="3">
        <f t="shared" si="0"/>
        <v>21</v>
      </c>
    </row>
    <row r="45" spans="1:15" x14ac:dyDescent="0.35">
      <c r="A45" s="3" t="s">
        <v>96</v>
      </c>
      <c r="B45" s="3" t="s">
        <v>97</v>
      </c>
      <c r="C45" s="3" t="s">
        <v>1</v>
      </c>
      <c r="D45" s="3" t="s">
        <v>2</v>
      </c>
      <c r="E45" s="3">
        <v>2</v>
      </c>
      <c r="F45" s="3">
        <v>9</v>
      </c>
      <c r="G45" s="3">
        <v>10</v>
      </c>
      <c r="H45" s="3"/>
      <c r="I45" s="3">
        <v>1</v>
      </c>
      <c r="J45" s="3">
        <v>1</v>
      </c>
      <c r="K45" s="3"/>
      <c r="L45" s="3"/>
      <c r="M45" s="3"/>
      <c r="N45" s="3">
        <v>23</v>
      </c>
      <c r="O45" s="3">
        <f t="shared" si="0"/>
        <v>23</v>
      </c>
    </row>
    <row r="46" spans="1:15" x14ac:dyDescent="0.35">
      <c r="A46" s="3" t="s">
        <v>182</v>
      </c>
      <c r="B46" s="3" t="s">
        <v>183</v>
      </c>
      <c r="C46" s="3" t="s">
        <v>1</v>
      </c>
      <c r="D46" s="3" t="s">
        <v>2</v>
      </c>
      <c r="E46" s="3">
        <v>2</v>
      </c>
      <c r="F46" s="3">
        <v>3</v>
      </c>
      <c r="G46" s="3">
        <v>5</v>
      </c>
      <c r="H46" s="3">
        <v>2</v>
      </c>
      <c r="I46" s="3"/>
      <c r="J46" s="3"/>
      <c r="K46" s="3"/>
      <c r="L46" s="3">
        <v>1</v>
      </c>
      <c r="M46" s="3">
        <v>1</v>
      </c>
      <c r="N46" s="3">
        <v>14</v>
      </c>
      <c r="O46" s="3">
        <f t="shared" si="0"/>
        <v>12</v>
      </c>
    </row>
    <row r="47" spans="1:15" x14ac:dyDescent="0.35">
      <c r="A47" s="3" t="s">
        <v>148</v>
      </c>
      <c r="B47" s="3" t="s">
        <v>149</v>
      </c>
      <c r="C47" s="3" t="s">
        <v>1</v>
      </c>
      <c r="D47" s="3" t="s">
        <v>2</v>
      </c>
      <c r="E47" s="3">
        <v>2</v>
      </c>
      <c r="F47" s="3">
        <v>5</v>
      </c>
      <c r="G47" s="3">
        <v>3</v>
      </c>
      <c r="H47" s="3">
        <v>3</v>
      </c>
      <c r="I47" s="3">
        <v>2</v>
      </c>
      <c r="J47" s="3">
        <v>1</v>
      </c>
      <c r="K47" s="3">
        <v>1</v>
      </c>
      <c r="L47" s="3"/>
      <c r="M47" s="3"/>
      <c r="N47" s="3">
        <v>17</v>
      </c>
      <c r="O47" s="3">
        <f t="shared" si="0"/>
        <v>17</v>
      </c>
    </row>
    <row r="48" spans="1:15" x14ac:dyDescent="0.35">
      <c r="A48" s="3" t="s">
        <v>114</v>
      </c>
      <c r="B48" s="3" t="s">
        <v>115</v>
      </c>
      <c r="C48" s="3" t="s">
        <v>1</v>
      </c>
      <c r="D48" s="3" t="s">
        <v>2</v>
      </c>
      <c r="E48" s="3">
        <v>4</v>
      </c>
      <c r="F48" s="3">
        <v>7</v>
      </c>
      <c r="G48" s="3">
        <v>6</v>
      </c>
      <c r="H48" s="3"/>
      <c r="I48" s="3"/>
      <c r="J48" s="3">
        <v>1</v>
      </c>
      <c r="K48" s="3"/>
      <c r="L48" s="3">
        <v>1</v>
      </c>
      <c r="M48" s="3"/>
      <c r="N48" s="3">
        <v>19</v>
      </c>
      <c r="O48" s="3">
        <f t="shared" si="0"/>
        <v>18</v>
      </c>
    </row>
    <row r="49" spans="1:15" x14ac:dyDescent="0.35">
      <c r="A49" s="3" t="s">
        <v>116</v>
      </c>
      <c r="B49" s="3" t="s">
        <v>117</v>
      </c>
      <c r="C49" s="3" t="s">
        <v>1</v>
      </c>
      <c r="D49" s="3" t="s">
        <v>2</v>
      </c>
      <c r="E49" s="3">
        <v>8</v>
      </c>
      <c r="F49" s="3">
        <v>4</v>
      </c>
      <c r="G49" s="3">
        <v>2</v>
      </c>
      <c r="H49" s="3"/>
      <c r="I49" s="3"/>
      <c r="J49" s="3"/>
      <c r="K49" s="3"/>
      <c r="L49" s="3"/>
      <c r="M49" s="3"/>
      <c r="N49" s="3">
        <v>14</v>
      </c>
      <c r="O49" s="3">
        <f t="shared" si="0"/>
        <v>14</v>
      </c>
    </row>
    <row r="50" spans="1:15" x14ac:dyDescent="0.35">
      <c r="A50" s="3" t="s">
        <v>153</v>
      </c>
      <c r="B50" s="3" t="s">
        <v>154</v>
      </c>
      <c r="C50" s="3" t="s">
        <v>1</v>
      </c>
      <c r="D50" s="3" t="s">
        <v>2</v>
      </c>
      <c r="E50" s="3">
        <v>7</v>
      </c>
      <c r="F50" s="3">
        <v>2</v>
      </c>
      <c r="G50" s="3">
        <v>6</v>
      </c>
      <c r="H50" s="3">
        <v>2</v>
      </c>
      <c r="I50" s="3">
        <v>1</v>
      </c>
      <c r="J50" s="3"/>
      <c r="K50" s="3"/>
      <c r="L50" s="3">
        <v>3</v>
      </c>
      <c r="M50" s="3"/>
      <c r="N50" s="3">
        <v>21</v>
      </c>
      <c r="O50" s="3">
        <f t="shared" si="0"/>
        <v>18</v>
      </c>
    </row>
    <row r="51" spans="1:15" x14ac:dyDescent="0.35">
      <c r="A51" s="3" t="s">
        <v>169</v>
      </c>
      <c r="B51" s="3" t="s">
        <v>170</v>
      </c>
      <c r="C51" s="3" t="s">
        <v>1</v>
      </c>
      <c r="D51" s="3" t="s">
        <v>2</v>
      </c>
      <c r="E51" s="3">
        <v>17</v>
      </c>
      <c r="F51" s="3">
        <v>2</v>
      </c>
      <c r="G51" s="3"/>
      <c r="H51" s="3"/>
      <c r="I51" s="3"/>
      <c r="J51" s="3"/>
      <c r="K51" s="3"/>
      <c r="L51" s="3"/>
      <c r="M51" s="3"/>
      <c r="N51" s="3">
        <v>19</v>
      </c>
      <c r="O51" s="3">
        <f t="shared" si="0"/>
        <v>19</v>
      </c>
    </row>
    <row r="52" spans="1:15" x14ac:dyDescent="0.35">
      <c r="A52" s="3" t="s">
        <v>128</v>
      </c>
      <c r="B52" s="3" t="s">
        <v>129</v>
      </c>
      <c r="C52" s="3" t="s">
        <v>1</v>
      </c>
      <c r="D52" s="3" t="s">
        <v>2</v>
      </c>
      <c r="E52" s="3">
        <v>13</v>
      </c>
      <c r="F52" s="3">
        <v>4</v>
      </c>
      <c r="G52" s="3">
        <v>1</v>
      </c>
      <c r="H52" s="3"/>
      <c r="I52" s="3"/>
      <c r="J52" s="3"/>
      <c r="K52" s="3"/>
      <c r="L52" s="3"/>
      <c r="M52" s="3">
        <v>2</v>
      </c>
      <c r="N52" s="3">
        <v>20</v>
      </c>
      <c r="O52" s="3">
        <f t="shared" si="0"/>
        <v>18</v>
      </c>
    </row>
    <row r="53" spans="1:15" x14ac:dyDescent="0.35">
      <c r="A53" s="3" t="s">
        <v>118</v>
      </c>
      <c r="B53" s="3" t="s">
        <v>119</v>
      </c>
      <c r="C53" s="3" t="s">
        <v>1</v>
      </c>
      <c r="D53" s="3" t="s">
        <v>2</v>
      </c>
      <c r="E53" s="3">
        <v>6</v>
      </c>
      <c r="F53" s="3">
        <v>3</v>
      </c>
      <c r="G53" s="3">
        <v>3</v>
      </c>
      <c r="H53" s="3"/>
      <c r="I53" s="3"/>
      <c r="J53" s="3"/>
      <c r="K53" s="3"/>
      <c r="L53" s="3">
        <v>2</v>
      </c>
      <c r="M53" s="3">
        <v>1</v>
      </c>
      <c r="N53" s="3">
        <v>15</v>
      </c>
      <c r="O53" s="3">
        <f t="shared" si="0"/>
        <v>12</v>
      </c>
    </row>
    <row r="54" spans="1:15" x14ac:dyDescent="0.35">
      <c r="A54" s="3" t="s">
        <v>184</v>
      </c>
      <c r="B54" s="3" t="s">
        <v>185</v>
      </c>
      <c r="C54" s="3" t="s">
        <v>1</v>
      </c>
      <c r="D54" s="3" t="s">
        <v>2</v>
      </c>
      <c r="E54" s="3">
        <v>3</v>
      </c>
      <c r="F54" s="3">
        <v>3</v>
      </c>
      <c r="G54" s="3">
        <v>2</v>
      </c>
      <c r="H54" s="3">
        <v>2</v>
      </c>
      <c r="I54" s="3"/>
      <c r="J54" s="3">
        <v>1</v>
      </c>
      <c r="K54" s="3"/>
      <c r="L54" s="3"/>
      <c r="M54" s="3"/>
      <c r="N54" s="3">
        <v>11</v>
      </c>
      <c r="O54" s="3">
        <f t="shared" si="0"/>
        <v>11</v>
      </c>
    </row>
    <row r="55" spans="1:15" x14ac:dyDescent="0.35">
      <c r="A55" s="3" t="s">
        <v>155</v>
      </c>
      <c r="B55" s="3" t="s">
        <v>156</v>
      </c>
      <c r="C55" s="3" t="s">
        <v>1</v>
      </c>
      <c r="D55" s="3" t="s">
        <v>2</v>
      </c>
      <c r="E55" s="3"/>
      <c r="F55" s="3"/>
      <c r="G55" s="3">
        <v>1</v>
      </c>
      <c r="H55" s="3">
        <v>1</v>
      </c>
      <c r="I55" s="3">
        <v>3</v>
      </c>
      <c r="J55" s="3">
        <v>1</v>
      </c>
      <c r="K55" s="3">
        <v>2</v>
      </c>
      <c r="L55" s="3">
        <v>1</v>
      </c>
      <c r="M55" s="3"/>
      <c r="N55" s="3">
        <v>9</v>
      </c>
      <c r="O55" s="3">
        <f t="shared" si="0"/>
        <v>8</v>
      </c>
    </row>
    <row r="56" spans="1:15" x14ac:dyDescent="0.35">
      <c r="A56" s="3" t="s">
        <v>157</v>
      </c>
      <c r="B56" s="3" t="s">
        <v>158</v>
      </c>
      <c r="C56" s="3" t="s">
        <v>1</v>
      </c>
      <c r="D56" s="3" t="s">
        <v>2</v>
      </c>
      <c r="E56" s="3">
        <v>1</v>
      </c>
      <c r="F56" s="3">
        <v>2</v>
      </c>
      <c r="G56" s="3">
        <v>1</v>
      </c>
      <c r="H56" s="3">
        <v>4</v>
      </c>
      <c r="I56" s="3">
        <v>1</v>
      </c>
      <c r="J56" s="3"/>
      <c r="K56" s="3"/>
      <c r="L56" s="3"/>
      <c r="M56" s="3"/>
      <c r="N56" s="3">
        <v>9</v>
      </c>
      <c r="O56" s="3">
        <f t="shared" si="0"/>
        <v>9</v>
      </c>
    </row>
    <row r="57" spans="1:15" x14ac:dyDescent="0.35">
      <c r="A57" s="3" t="s">
        <v>120</v>
      </c>
      <c r="B57" s="3" t="s">
        <v>121</v>
      </c>
      <c r="C57" s="3" t="s">
        <v>1</v>
      </c>
      <c r="D57" s="3" t="s">
        <v>2</v>
      </c>
      <c r="E57" s="3">
        <v>4</v>
      </c>
      <c r="F57" s="3">
        <v>3</v>
      </c>
      <c r="G57" s="3">
        <v>3</v>
      </c>
      <c r="H57" s="3">
        <v>2</v>
      </c>
      <c r="I57" s="3">
        <v>1</v>
      </c>
      <c r="J57" s="3"/>
      <c r="K57" s="3"/>
      <c r="L57" s="3"/>
      <c r="M57" s="3"/>
      <c r="N57" s="3">
        <v>13</v>
      </c>
      <c r="O57" s="3">
        <f t="shared" si="0"/>
        <v>13</v>
      </c>
    </row>
    <row r="58" spans="1:15" x14ac:dyDescent="0.35">
      <c r="A58" s="3" t="s">
        <v>180</v>
      </c>
      <c r="B58" s="3" t="s">
        <v>181</v>
      </c>
      <c r="C58" s="3" t="s">
        <v>1</v>
      </c>
      <c r="D58" s="3" t="s">
        <v>2</v>
      </c>
      <c r="E58" s="3">
        <v>5</v>
      </c>
      <c r="F58" s="3">
        <v>1</v>
      </c>
      <c r="G58" s="3">
        <v>1</v>
      </c>
      <c r="H58" s="3">
        <v>1</v>
      </c>
      <c r="I58" s="3"/>
      <c r="J58" s="3"/>
      <c r="K58" s="3"/>
      <c r="L58" s="3">
        <v>1</v>
      </c>
      <c r="M58" s="3">
        <v>1</v>
      </c>
      <c r="N58" s="3">
        <v>10</v>
      </c>
      <c r="O58" s="3">
        <f t="shared" si="0"/>
        <v>8</v>
      </c>
    </row>
    <row r="59" spans="1:15" x14ac:dyDescent="0.35">
      <c r="A59" s="3" t="s">
        <v>165</v>
      </c>
      <c r="B59" s="3" t="s">
        <v>166</v>
      </c>
      <c r="C59" s="3" t="s">
        <v>1</v>
      </c>
      <c r="D59" s="3" t="s">
        <v>2</v>
      </c>
      <c r="E59" s="3">
        <v>1</v>
      </c>
      <c r="F59" s="3">
        <v>2</v>
      </c>
      <c r="G59" s="3">
        <v>1</v>
      </c>
      <c r="H59" s="3">
        <v>6</v>
      </c>
      <c r="I59" s="3">
        <v>3</v>
      </c>
      <c r="J59" s="3"/>
      <c r="K59" s="3"/>
      <c r="L59" s="3">
        <v>1</v>
      </c>
      <c r="M59" s="3"/>
      <c r="N59" s="3">
        <v>14</v>
      </c>
      <c r="O59" s="3">
        <f t="shared" si="0"/>
        <v>13</v>
      </c>
    </row>
    <row r="60" spans="1:15" x14ac:dyDescent="0.35">
      <c r="A60" s="3" t="s">
        <v>167</v>
      </c>
      <c r="B60" s="3" t="s">
        <v>168</v>
      </c>
      <c r="C60" s="3" t="s">
        <v>1</v>
      </c>
      <c r="D60" s="3" t="s">
        <v>2</v>
      </c>
      <c r="E60" s="3">
        <v>10</v>
      </c>
      <c r="F60" s="3">
        <v>1</v>
      </c>
      <c r="G60" s="3">
        <v>2</v>
      </c>
      <c r="H60" s="3"/>
      <c r="I60" s="3"/>
      <c r="J60" s="3"/>
      <c r="K60" s="3"/>
      <c r="L60" s="3"/>
      <c r="M60" s="3"/>
      <c r="N60" s="3">
        <v>13</v>
      </c>
      <c r="O60" s="3">
        <f t="shared" si="0"/>
        <v>13</v>
      </c>
    </row>
    <row r="61" spans="1:15" x14ac:dyDescent="0.35">
      <c r="A61" s="3" t="s">
        <v>124</v>
      </c>
      <c r="B61" s="3" t="s">
        <v>125</v>
      </c>
      <c r="C61" s="3" t="s">
        <v>1</v>
      </c>
      <c r="D61" s="3" t="s">
        <v>2</v>
      </c>
      <c r="E61" s="3">
        <v>4</v>
      </c>
      <c r="F61" s="3">
        <v>6</v>
      </c>
      <c r="G61" s="3">
        <v>1</v>
      </c>
      <c r="H61" s="3">
        <v>1</v>
      </c>
      <c r="I61" s="3"/>
      <c r="J61" s="3"/>
      <c r="K61" s="3"/>
      <c r="L61" s="3"/>
      <c r="M61" s="3"/>
      <c r="N61" s="3">
        <v>12</v>
      </c>
      <c r="O61" s="3">
        <f t="shared" si="0"/>
        <v>12</v>
      </c>
    </row>
    <row r="62" spans="1:15" x14ac:dyDescent="0.35">
      <c r="A62" s="3" t="s">
        <v>137</v>
      </c>
      <c r="B62" s="3" t="s">
        <v>119</v>
      </c>
      <c r="C62" s="3" t="s">
        <v>1</v>
      </c>
      <c r="D62" s="3" t="s">
        <v>2</v>
      </c>
      <c r="E62" s="3"/>
      <c r="F62" s="3"/>
      <c r="G62" s="3"/>
      <c r="H62" s="3">
        <v>1</v>
      </c>
      <c r="I62" s="3"/>
      <c r="J62" s="3"/>
      <c r="K62" s="3"/>
      <c r="L62" s="3"/>
      <c r="M62" s="3"/>
      <c r="N62" s="3">
        <v>1</v>
      </c>
      <c r="O62" s="3">
        <f t="shared" si="0"/>
        <v>1</v>
      </c>
    </row>
    <row r="63" spans="1:15" x14ac:dyDescent="0.35">
      <c r="A63" s="3" t="s">
        <v>171</v>
      </c>
      <c r="B63" s="3" t="s">
        <v>131</v>
      </c>
      <c r="C63" s="3" t="s">
        <v>1</v>
      </c>
      <c r="D63" s="3" t="s">
        <v>2</v>
      </c>
      <c r="E63" s="3">
        <v>55</v>
      </c>
      <c r="F63" s="3">
        <v>13</v>
      </c>
      <c r="G63" s="3">
        <v>3</v>
      </c>
      <c r="H63" s="3">
        <v>3</v>
      </c>
      <c r="I63" s="3">
        <v>4</v>
      </c>
      <c r="J63" s="3">
        <v>2</v>
      </c>
      <c r="K63" s="3"/>
      <c r="L63" s="3">
        <v>4</v>
      </c>
      <c r="M63" s="3"/>
      <c r="N63" s="3">
        <v>84</v>
      </c>
      <c r="O63" s="3">
        <f t="shared" si="0"/>
        <v>80</v>
      </c>
    </row>
    <row r="64" spans="1:15" x14ac:dyDescent="0.35">
      <c r="A64" s="3" t="s">
        <v>89</v>
      </c>
      <c r="B64" s="3" t="s">
        <v>90</v>
      </c>
      <c r="C64" s="3" t="s">
        <v>1</v>
      </c>
      <c r="D64" s="3" t="s">
        <v>2</v>
      </c>
      <c r="E64" s="3">
        <v>8</v>
      </c>
      <c r="F64" s="3">
        <v>9</v>
      </c>
      <c r="G64" s="3">
        <v>12</v>
      </c>
      <c r="H64" s="3">
        <v>6</v>
      </c>
      <c r="I64" s="3">
        <v>16</v>
      </c>
      <c r="J64" s="3">
        <v>10</v>
      </c>
      <c r="K64" s="3">
        <v>20</v>
      </c>
      <c r="L64" s="3">
        <v>3</v>
      </c>
      <c r="M64" s="3"/>
      <c r="N64" s="3">
        <v>84</v>
      </c>
      <c r="O64" s="3">
        <f t="shared" si="0"/>
        <v>81</v>
      </c>
    </row>
    <row r="65" spans="1:15" x14ac:dyDescent="0.35">
      <c r="A65" s="3" t="s">
        <v>172</v>
      </c>
      <c r="B65" s="3" t="s">
        <v>173</v>
      </c>
      <c r="C65" s="3" t="s">
        <v>1</v>
      </c>
      <c r="D65" s="3" t="s">
        <v>2</v>
      </c>
      <c r="E65" s="3">
        <v>26</v>
      </c>
      <c r="F65" s="3">
        <v>21</v>
      </c>
      <c r="G65" s="3">
        <v>17</v>
      </c>
      <c r="H65" s="3">
        <v>9</v>
      </c>
      <c r="I65" s="3">
        <v>2</v>
      </c>
      <c r="J65" s="3">
        <v>6</v>
      </c>
      <c r="K65" s="3">
        <v>2</v>
      </c>
      <c r="L65" s="3">
        <v>1</v>
      </c>
      <c r="M65" s="3"/>
      <c r="N65" s="3">
        <v>84</v>
      </c>
      <c r="O65" s="3">
        <f t="shared" si="0"/>
        <v>83</v>
      </c>
    </row>
    <row r="66" spans="1:15" x14ac:dyDescent="0.35">
      <c r="A66" s="3" t="s">
        <v>174</v>
      </c>
      <c r="B66" s="3" t="s">
        <v>175</v>
      </c>
      <c r="C66" s="3" t="s">
        <v>1</v>
      </c>
      <c r="D66" s="3" t="s">
        <v>2</v>
      </c>
      <c r="E66" s="3">
        <v>1</v>
      </c>
      <c r="F66" s="3">
        <v>2</v>
      </c>
      <c r="G66" s="3">
        <v>7</v>
      </c>
      <c r="H66" s="3">
        <v>12</v>
      </c>
      <c r="I66" s="3">
        <v>10</v>
      </c>
      <c r="J66" s="3">
        <v>22</v>
      </c>
      <c r="K66" s="3">
        <v>13</v>
      </c>
      <c r="L66" s="3">
        <v>17</v>
      </c>
      <c r="M66" s="3"/>
      <c r="N66" s="3">
        <v>84</v>
      </c>
      <c r="O66" s="3">
        <f t="shared" si="0"/>
        <v>67</v>
      </c>
    </row>
    <row r="67" spans="1:15" x14ac:dyDescent="0.35">
      <c r="A67" s="3" t="s">
        <v>176</v>
      </c>
      <c r="B67" s="3" t="s">
        <v>177</v>
      </c>
      <c r="C67" s="3" t="s">
        <v>1</v>
      </c>
      <c r="D67" s="3" t="s">
        <v>2</v>
      </c>
      <c r="E67" s="3">
        <v>28</v>
      </c>
      <c r="F67" s="3">
        <v>17</v>
      </c>
      <c r="G67" s="3">
        <v>14</v>
      </c>
      <c r="H67" s="3">
        <v>8</v>
      </c>
      <c r="I67" s="3">
        <v>9</v>
      </c>
      <c r="J67" s="3">
        <v>2</v>
      </c>
      <c r="K67" s="3">
        <v>3</v>
      </c>
      <c r="L67" s="3">
        <v>3</v>
      </c>
      <c r="M67" s="3"/>
      <c r="N67" s="3">
        <v>84</v>
      </c>
      <c r="O67" s="3">
        <f t="shared" si="0"/>
        <v>81</v>
      </c>
    </row>
    <row r="68" spans="1:15" x14ac:dyDescent="0.35">
      <c r="A68" s="3" t="s">
        <v>178</v>
      </c>
      <c r="B68" s="3" t="s">
        <v>179</v>
      </c>
      <c r="C68" s="3" t="s">
        <v>1</v>
      </c>
      <c r="D68" s="3" t="s">
        <v>2</v>
      </c>
      <c r="E68" s="3">
        <v>42</v>
      </c>
      <c r="F68" s="3">
        <v>24</v>
      </c>
      <c r="G68" s="3">
        <v>16</v>
      </c>
      <c r="H68" s="3">
        <v>2</v>
      </c>
      <c r="I68" s="3"/>
      <c r="J68" s="3"/>
      <c r="K68" s="3"/>
      <c r="L68" s="3"/>
      <c r="M68" s="3"/>
      <c r="N68" s="3">
        <v>84</v>
      </c>
      <c r="O68" s="3">
        <f t="shared" si="0"/>
        <v>84</v>
      </c>
    </row>
    <row r="69" spans="1:15" x14ac:dyDescent="0.35">
      <c r="A69" s="3" t="s">
        <v>53</v>
      </c>
      <c r="B69" s="3" t="s">
        <v>54</v>
      </c>
      <c r="C69" s="3" t="s">
        <v>1</v>
      </c>
      <c r="D69" s="3" t="s">
        <v>2</v>
      </c>
      <c r="E69" s="3">
        <v>29</v>
      </c>
      <c r="F69" s="3"/>
      <c r="G69" s="3">
        <v>2</v>
      </c>
      <c r="H69" s="3">
        <v>5</v>
      </c>
      <c r="I69" s="3">
        <v>1</v>
      </c>
      <c r="J69" s="3"/>
      <c r="K69" s="3">
        <v>3</v>
      </c>
      <c r="L69" s="3">
        <v>3</v>
      </c>
      <c r="M69" s="3"/>
      <c r="N69" s="3">
        <v>43</v>
      </c>
      <c r="O69" s="3">
        <f t="shared" si="0"/>
        <v>40</v>
      </c>
    </row>
    <row r="70" spans="1:15" x14ac:dyDescent="0.35">
      <c r="A70" s="3" t="s">
        <v>16</v>
      </c>
      <c r="B70" s="3" t="s">
        <v>17</v>
      </c>
      <c r="C70" s="3" t="s">
        <v>1</v>
      </c>
      <c r="D70" s="3" t="s">
        <v>2</v>
      </c>
      <c r="E70" s="3">
        <v>19</v>
      </c>
      <c r="F70" s="3">
        <v>14</v>
      </c>
      <c r="G70" s="3">
        <v>7</v>
      </c>
      <c r="H70" s="3">
        <v>1</v>
      </c>
      <c r="I70" s="3"/>
      <c r="J70" s="3"/>
      <c r="K70" s="3"/>
      <c r="L70" s="3"/>
      <c r="M70" s="3"/>
      <c r="N70" s="3">
        <v>41</v>
      </c>
      <c r="O70" s="3">
        <f t="shared" si="0"/>
        <v>41</v>
      </c>
    </row>
    <row r="71" spans="1:15" x14ac:dyDescent="0.35">
      <c r="A71" s="3" t="s">
        <v>55</v>
      </c>
      <c r="B71" s="3" t="s">
        <v>56</v>
      </c>
      <c r="C71" s="3" t="s">
        <v>1</v>
      </c>
      <c r="D71" s="3" t="s">
        <v>2</v>
      </c>
      <c r="E71" s="3">
        <v>1</v>
      </c>
      <c r="F71" s="3">
        <v>4</v>
      </c>
      <c r="G71" s="3">
        <v>10</v>
      </c>
      <c r="H71" s="3">
        <v>6</v>
      </c>
      <c r="I71" s="3">
        <v>14</v>
      </c>
      <c r="J71" s="3">
        <v>21</v>
      </c>
      <c r="K71" s="3">
        <v>19</v>
      </c>
      <c r="L71" s="3">
        <v>9</v>
      </c>
      <c r="M71" s="3"/>
      <c r="N71" s="3">
        <v>84</v>
      </c>
      <c r="O71" s="3">
        <f t="shared" si="0"/>
        <v>75</v>
      </c>
    </row>
    <row r="72" spans="1:15" x14ac:dyDescent="0.35">
      <c r="A72" s="3" t="s">
        <v>560</v>
      </c>
      <c r="B72" s="3"/>
      <c r="C72" s="3"/>
      <c r="D72" s="3"/>
      <c r="E72" s="3">
        <v>560</v>
      </c>
      <c r="F72" s="3">
        <v>336</v>
      </c>
      <c r="G72" s="3">
        <v>325</v>
      </c>
      <c r="H72" s="3">
        <v>199</v>
      </c>
      <c r="I72" s="3">
        <v>160</v>
      </c>
      <c r="J72" s="3">
        <v>133</v>
      </c>
      <c r="K72" s="3">
        <v>149</v>
      </c>
      <c r="L72" s="3">
        <v>115</v>
      </c>
      <c r="M72" s="3">
        <v>8</v>
      </c>
      <c r="N72" s="3">
        <v>1985</v>
      </c>
      <c r="O72" s="3">
        <f t="shared" ref="O72" si="1">SUM(E72:K72)</f>
        <v>1862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Q16" sqref="Q16"/>
    </sheetView>
  </sheetViews>
  <sheetFormatPr defaultColWidth="8.69921875" defaultRowHeight="18" x14ac:dyDescent="0.35"/>
  <cols>
    <col min="1" max="1" width="9.3984375" style="1" bestFit="1" customWidth="1"/>
    <col min="2" max="2" width="29.3984375" style="1" bestFit="1" customWidth="1"/>
    <col min="3" max="3" width="7.5" style="1" bestFit="1" customWidth="1"/>
    <col min="4" max="4" width="7.69921875" style="1" bestFit="1" customWidth="1"/>
    <col min="5" max="9" width="6.09765625" style="1" bestFit="1" customWidth="1"/>
    <col min="10" max="12" width="5.19921875" style="1" bestFit="1" customWidth="1"/>
    <col min="13" max="13" width="8.5" style="1" bestFit="1" customWidth="1"/>
    <col min="14" max="14" width="7.19921875" style="1" bestFit="1" customWidth="1"/>
    <col min="15" max="16384" width="8.69921875" style="1"/>
  </cols>
  <sheetData>
    <row r="1" spans="1:14" x14ac:dyDescent="0.35">
      <c r="A1" s="2" t="s">
        <v>562</v>
      </c>
      <c r="B1" s="1" t="s">
        <v>0</v>
      </c>
    </row>
    <row r="2" spans="1:14" x14ac:dyDescent="0.35">
      <c r="A2" s="2" t="s">
        <v>563</v>
      </c>
      <c r="B2" s="1" t="s">
        <v>94</v>
      </c>
    </row>
    <row r="3" spans="1:14" x14ac:dyDescent="0.35">
      <c r="A3" s="2" t="s">
        <v>564</v>
      </c>
      <c r="B3" s="1" t="s">
        <v>243</v>
      </c>
    </row>
    <row r="5" spans="1:14" x14ac:dyDescent="0.35">
      <c r="A5" s="6" t="s">
        <v>565</v>
      </c>
      <c r="B5" s="6" t="s">
        <v>566</v>
      </c>
      <c r="C5" s="6" t="s">
        <v>567</v>
      </c>
      <c r="D5" s="6" t="s">
        <v>568</v>
      </c>
      <c r="E5" s="8" t="s">
        <v>561</v>
      </c>
      <c r="F5" s="8"/>
      <c r="G5" s="8"/>
      <c r="H5" s="8"/>
      <c r="I5" s="8"/>
      <c r="J5" s="8"/>
      <c r="K5" s="8"/>
      <c r="L5" s="8"/>
      <c r="M5" s="7" t="s">
        <v>569</v>
      </c>
      <c r="N5" s="7"/>
    </row>
    <row r="6" spans="1:14" x14ac:dyDescent="0.35">
      <c r="A6" s="6"/>
      <c r="B6" s="6"/>
      <c r="C6" s="6"/>
      <c r="D6" s="6"/>
      <c r="E6" s="4" t="s">
        <v>14</v>
      </c>
      <c r="F6" s="4" t="s">
        <v>8</v>
      </c>
      <c r="G6" s="4" t="s">
        <v>5</v>
      </c>
      <c r="H6" s="4" t="s">
        <v>4</v>
      </c>
      <c r="I6" s="4" t="s">
        <v>3</v>
      </c>
      <c r="J6" s="4" t="s">
        <v>6</v>
      </c>
      <c r="K6" s="4" t="s">
        <v>7</v>
      </c>
      <c r="L6" s="4" t="s">
        <v>11</v>
      </c>
      <c r="M6" s="5" t="s">
        <v>570</v>
      </c>
      <c r="N6" s="5" t="s">
        <v>571</v>
      </c>
    </row>
    <row r="7" spans="1:14" x14ac:dyDescent="0.35">
      <c r="A7" s="3" t="s">
        <v>33</v>
      </c>
      <c r="B7" s="3" t="s">
        <v>34</v>
      </c>
      <c r="C7" s="3" t="s">
        <v>1</v>
      </c>
      <c r="D7" s="3" t="s">
        <v>2</v>
      </c>
      <c r="E7" s="3">
        <v>3</v>
      </c>
      <c r="F7" s="3">
        <v>7</v>
      </c>
      <c r="G7" s="3">
        <v>5</v>
      </c>
      <c r="H7" s="3">
        <v>11</v>
      </c>
      <c r="I7" s="3">
        <v>7</v>
      </c>
      <c r="J7" s="3">
        <v>1</v>
      </c>
      <c r="K7" s="3">
        <v>3</v>
      </c>
      <c r="L7" s="3"/>
      <c r="M7" s="3">
        <v>37</v>
      </c>
      <c r="N7" s="3">
        <f>SUM(E7:K7)</f>
        <v>37</v>
      </c>
    </row>
    <row r="8" spans="1:14" x14ac:dyDescent="0.35">
      <c r="A8" s="3" t="s">
        <v>29</v>
      </c>
      <c r="B8" s="3" t="s">
        <v>30</v>
      </c>
      <c r="C8" s="3" t="s">
        <v>1</v>
      </c>
      <c r="D8" s="3" t="s">
        <v>2</v>
      </c>
      <c r="E8" s="3"/>
      <c r="F8" s="3"/>
      <c r="G8" s="3"/>
      <c r="H8" s="3">
        <v>1</v>
      </c>
      <c r="I8" s="3">
        <v>2</v>
      </c>
      <c r="J8" s="3">
        <v>1</v>
      </c>
      <c r="K8" s="3"/>
      <c r="L8" s="3"/>
      <c r="M8" s="3">
        <v>4</v>
      </c>
      <c r="N8" s="3">
        <f t="shared" ref="N8:N42" si="0">SUM(E8:K8)</f>
        <v>4</v>
      </c>
    </row>
    <row r="9" spans="1:14" x14ac:dyDescent="0.35">
      <c r="A9" s="3" t="s">
        <v>20</v>
      </c>
      <c r="B9" s="3" t="s">
        <v>21</v>
      </c>
      <c r="C9" s="3" t="s">
        <v>1</v>
      </c>
      <c r="D9" s="3" t="s">
        <v>2</v>
      </c>
      <c r="E9" s="3"/>
      <c r="F9" s="3"/>
      <c r="G9" s="3"/>
      <c r="H9" s="3">
        <v>2</v>
      </c>
      <c r="I9" s="3"/>
      <c r="J9" s="3">
        <v>1</v>
      </c>
      <c r="K9" s="3">
        <v>3</v>
      </c>
      <c r="L9" s="3"/>
      <c r="M9" s="3">
        <v>6</v>
      </c>
      <c r="N9" s="3">
        <f t="shared" si="0"/>
        <v>6</v>
      </c>
    </row>
    <row r="10" spans="1:14" x14ac:dyDescent="0.35">
      <c r="A10" s="3" t="s">
        <v>39</v>
      </c>
      <c r="B10" s="3" t="s">
        <v>40</v>
      </c>
      <c r="C10" s="3" t="s">
        <v>1</v>
      </c>
      <c r="D10" s="3" t="s">
        <v>2</v>
      </c>
      <c r="E10" s="3">
        <v>5</v>
      </c>
      <c r="F10" s="3">
        <v>12</v>
      </c>
      <c r="G10" s="3">
        <v>9</v>
      </c>
      <c r="H10" s="3">
        <v>14</v>
      </c>
      <c r="I10" s="3">
        <v>14</v>
      </c>
      <c r="J10" s="3">
        <v>5</v>
      </c>
      <c r="K10" s="3">
        <v>9</v>
      </c>
      <c r="L10" s="3">
        <v>6</v>
      </c>
      <c r="M10" s="3">
        <v>74</v>
      </c>
      <c r="N10" s="3">
        <f t="shared" si="0"/>
        <v>68</v>
      </c>
    </row>
    <row r="11" spans="1:14" x14ac:dyDescent="0.35">
      <c r="A11" s="3" t="s">
        <v>66</v>
      </c>
      <c r="B11" s="3" t="s">
        <v>67</v>
      </c>
      <c r="C11" s="3" t="s">
        <v>1</v>
      </c>
      <c r="D11" s="3" t="s">
        <v>2</v>
      </c>
      <c r="E11" s="3">
        <v>15</v>
      </c>
      <c r="F11" s="3">
        <v>11</v>
      </c>
      <c r="G11" s="3">
        <v>9</v>
      </c>
      <c r="H11" s="3">
        <v>2</v>
      </c>
      <c r="I11" s="3">
        <v>1</v>
      </c>
      <c r="J11" s="3"/>
      <c r="K11" s="3"/>
      <c r="L11" s="3"/>
      <c r="M11" s="3">
        <v>38</v>
      </c>
      <c r="N11" s="3">
        <f t="shared" si="0"/>
        <v>38</v>
      </c>
    </row>
    <row r="12" spans="1:14" x14ac:dyDescent="0.35">
      <c r="A12" s="3" t="s">
        <v>25</v>
      </c>
      <c r="B12" s="3" t="s">
        <v>26</v>
      </c>
      <c r="C12" s="3" t="s">
        <v>1</v>
      </c>
      <c r="D12" s="3" t="s">
        <v>2</v>
      </c>
      <c r="E12" s="3">
        <v>1</v>
      </c>
      <c r="F12" s="3">
        <v>1</v>
      </c>
      <c r="G12" s="3"/>
      <c r="H12" s="3"/>
      <c r="I12" s="3"/>
      <c r="J12" s="3"/>
      <c r="K12" s="3"/>
      <c r="L12" s="3"/>
      <c r="M12" s="3">
        <v>2</v>
      </c>
      <c r="N12" s="3">
        <f t="shared" si="0"/>
        <v>2</v>
      </c>
    </row>
    <row r="13" spans="1:14" x14ac:dyDescent="0.35">
      <c r="A13" s="3" t="s">
        <v>43</v>
      </c>
      <c r="B13" s="3" t="s">
        <v>44</v>
      </c>
      <c r="C13" s="3" t="s">
        <v>1</v>
      </c>
      <c r="D13" s="3" t="s">
        <v>2</v>
      </c>
      <c r="E13" s="3">
        <v>16</v>
      </c>
      <c r="F13" s="3">
        <v>17</v>
      </c>
      <c r="G13" s="3">
        <v>9</v>
      </c>
      <c r="H13" s="3">
        <v>2</v>
      </c>
      <c r="I13" s="3">
        <v>2</v>
      </c>
      <c r="J13" s="3">
        <v>1</v>
      </c>
      <c r="K13" s="3"/>
      <c r="L13" s="3"/>
      <c r="M13" s="3">
        <v>47</v>
      </c>
      <c r="N13" s="3">
        <f t="shared" si="0"/>
        <v>47</v>
      </c>
    </row>
    <row r="14" spans="1:14" x14ac:dyDescent="0.35">
      <c r="A14" s="3" t="s">
        <v>45</v>
      </c>
      <c r="B14" s="3" t="s">
        <v>46</v>
      </c>
      <c r="C14" s="3" t="s">
        <v>1</v>
      </c>
      <c r="D14" s="3" t="s">
        <v>2</v>
      </c>
      <c r="E14" s="3">
        <v>42</v>
      </c>
      <c r="F14" s="3">
        <v>19</v>
      </c>
      <c r="G14" s="3">
        <v>10</v>
      </c>
      <c r="H14" s="3"/>
      <c r="I14" s="3"/>
      <c r="J14" s="3"/>
      <c r="K14" s="3"/>
      <c r="L14" s="3">
        <v>1</v>
      </c>
      <c r="M14" s="3">
        <v>72</v>
      </c>
      <c r="N14" s="3">
        <f t="shared" si="0"/>
        <v>71</v>
      </c>
    </row>
    <row r="15" spans="1:14" x14ac:dyDescent="0.35">
      <c r="A15" s="3" t="s">
        <v>51</v>
      </c>
      <c r="B15" s="3" t="s">
        <v>52</v>
      </c>
      <c r="C15" s="3" t="s">
        <v>1</v>
      </c>
      <c r="D15" s="3" t="s">
        <v>2</v>
      </c>
      <c r="E15" s="3"/>
      <c r="F15" s="3"/>
      <c r="G15" s="3">
        <v>4</v>
      </c>
      <c r="H15" s="3">
        <v>3</v>
      </c>
      <c r="I15" s="3"/>
      <c r="J15" s="3"/>
      <c r="K15" s="3"/>
      <c r="L15" s="3"/>
      <c r="M15" s="3">
        <v>7</v>
      </c>
      <c r="N15" s="3">
        <f t="shared" si="0"/>
        <v>7</v>
      </c>
    </row>
    <row r="16" spans="1:14" x14ac:dyDescent="0.35">
      <c r="A16" s="3" t="s">
        <v>27</v>
      </c>
      <c r="B16" s="3" t="s">
        <v>28</v>
      </c>
      <c r="C16" s="3" t="s">
        <v>1</v>
      </c>
      <c r="D16" s="3" t="s">
        <v>2</v>
      </c>
      <c r="E16" s="3">
        <v>26</v>
      </c>
      <c r="F16" s="3">
        <v>20</v>
      </c>
      <c r="G16" s="3">
        <v>12</v>
      </c>
      <c r="H16" s="3">
        <v>3</v>
      </c>
      <c r="I16" s="3">
        <v>3</v>
      </c>
      <c r="J16" s="3">
        <v>1</v>
      </c>
      <c r="K16" s="3"/>
      <c r="L16" s="3"/>
      <c r="M16" s="3">
        <v>65</v>
      </c>
      <c r="N16" s="3">
        <f t="shared" si="0"/>
        <v>65</v>
      </c>
    </row>
    <row r="17" spans="1:14" x14ac:dyDescent="0.35">
      <c r="A17" s="3" t="s">
        <v>263</v>
      </c>
      <c r="B17" s="3" t="s">
        <v>72</v>
      </c>
      <c r="C17" s="3" t="s">
        <v>1</v>
      </c>
      <c r="D17" s="3" t="s">
        <v>2</v>
      </c>
      <c r="E17" s="3">
        <v>23</v>
      </c>
      <c r="F17" s="3">
        <v>6</v>
      </c>
      <c r="G17" s="3">
        <v>13</v>
      </c>
      <c r="H17" s="3">
        <v>9</v>
      </c>
      <c r="I17" s="3">
        <v>11</v>
      </c>
      <c r="J17" s="3">
        <v>7</v>
      </c>
      <c r="K17" s="3">
        <v>3</v>
      </c>
      <c r="L17" s="3">
        <v>1</v>
      </c>
      <c r="M17" s="3">
        <v>73</v>
      </c>
      <c r="N17" s="3">
        <f t="shared" si="0"/>
        <v>72</v>
      </c>
    </row>
    <row r="18" spans="1:14" x14ac:dyDescent="0.35">
      <c r="A18" s="3" t="s">
        <v>75</v>
      </c>
      <c r="B18" s="3" t="s">
        <v>76</v>
      </c>
      <c r="C18" s="3" t="s">
        <v>1</v>
      </c>
      <c r="D18" s="3" t="s">
        <v>2</v>
      </c>
      <c r="E18" s="3">
        <v>15</v>
      </c>
      <c r="F18" s="3">
        <v>8</v>
      </c>
      <c r="G18" s="3">
        <v>11</v>
      </c>
      <c r="H18" s="3">
        <v>12</v>
      </c>
      <c r="I18" s="3">
        <v>8</v>
      </c>
      <c r="J18" s="3">
        <v>11</v>
      </c>
      <c r="K18" s="3">
        <v>2</v>
      </c>
      <c r="L18" s="3">
        <v>7</v>
      </c>
      <c r="M18" s="3">
        <v>74</v>
      </c>
      <c r="N18" s="3">
        <f t="shared" si="0"/>
        <v>67</v>
      </c>
    </row>
    <row r="19" spans="1:14" x14ac:dyDescent="0.35">
      <c r="A19" s="3" t="s">
        <v>241</v>
      </c>
      <c r="B19" s="3" t="s">
        <v>242</v>
      </c>
      <c r="C19" s="3" t="s">
        <v>1</v>
      </c>
      <c r="D19" s="3" t="s">
        <v>2</v>
      </c>
      <c r="E19" s="3">
        <v>5</v>
      </c>
      <c r="F19" s="3">
        <v>6</v>
      </c>
      <c r="G19" s="3">
        <v>8</v>
      </c>
      <c r="H19" s="3">
        <v>17</v>
      </c>
      <c r="I19" s="3">
        <v>24</v>
      </c>
      <c r="J19" s="3">
        <v>7</v>
      </c>
      <c r="K19" s="3">
        <v>4</v>
      </c>
      <c r="L19" s="3">
        <v>1</v>
      </c>
      <c r="M19" s="3">
        <v>72</v>
      </c>
      <c r="N19" s="3">
        <f t="shared" si="0"/>
        <v>71</v>
      </c>
    </row>
    <row r="20" spans="1:14" x14ac:dyDescent="0.35">
      <c r="A20" s="3" t="s">
        <v>239</v>
      </c>
      <c r="B20" s="3" t="s">
        <v>240</v>
      </c>
      <c r="C20" s="3" t="s">
        <v>1</v>
      </c>
      <c r="D20" s="3" t="s">
        <v>2</v>
      </c>
      <c r="E20" s="3"/>
      <c r="F20" s="3">
        <v>3</v>
      </c>
      <c r="G20" s="3">
        <v>10</v>
      </c>
      <c r="H20" s="3">
        <v>26</v>
      </c>
      <c r="I20" s="3">
        <v>28</v>
      </c>
      <c r="J20" s="3">
        <v>1</v>
      </c>
      <c r="K20" s="3">
        <v>2</v>
      </c>
      <c r="L20" s="3">
        <v>2</v>
      </c>
      <c r="M20" s="3">
        <v>72</v>
      </c>
      <c r="N20" s="3">
        <f t="shared" si="0"/>
        <v>70</v>
      </c>
    </row>
    <row r="21" spans="1:14" x14ac:dyDescent="0.35">
      <c r="A21" s="3" t="s">
        <v>269</v>
      </c>
      <c r="B21" s="3" t="s">
        <v>91</v>
      </c>
      <c r="C21" s="3" t="s">
        <v>1</v>
      </c>
      <c r="D21" s="3" t="s">
        <v>2</v>
      </c>
      <c r="E21" s="3"/>
      <c r="F21" s="3"/>
      <c r="G21" s="3">
        <v>16</v>
      </c>
      <c r="H21" s="3">
        <v>32</v>
      </c>
      <c r="I21" s="3">
        <v>16</v>
      </c>
      <c r="J21" s="3">
        <v>4</v>
      </c>
      <c r="K21" s="3">
        <v>2</v>
      </c>
      <c r="L21" s="3">
        <v>2</v>
      </c>
      <c r="M21" s="3">
        <v>72</v>
      </c>
      <c r="N21" s="3">
        <f t="shared" si="0"/>
        <v>70</v>
      </c>
    </row>
    <row r="22" spans="1:14" x14ac:dyDescent="0.35">
      <c r="A22" s="3" t="s">
        <v>266</v>
      </c>
      <c r="B22" s="3" t="s">
        <v>267</v>
      </c>
      <c r="C22" s="3" t="s">
        <v>1</v>
      </c>
      <c r="D22" s="3" t="s">
        <v>2</v>
      </c>
      <c r="E22" s="3">
        <v>2</v>
      </c>
      <c r="F22" s="3">
        <v>4</v>
      </c>
      <c r="G22" s="3">
        <v>14</v>
      </c>
      <c r="H22" s="3">
        <v>9</v>
      </c>
      <c r="I22" s="3">
        <v>8</v>
      </c>
      <c r="J22" s="3">
        <v>7</v>
      </c>
      <c r="K22" s="3">
        <v>3</v>
      </c>
      <c r="L22" s="3"/>
      <c r="M22" s="3">
        <v>47</v>
      </c>
      <c r="N22" s="3">
        <f t="shared" si="0"/>
        <v>47</v>
      </c>
    </row>
    <row r="23" spans="1:14" x14ac:dyDescent="0.35">
      <c r="A23" s="3" t="s">
        <v>264</v>
      </c>
      <c r="B23" s="3" t="s">
        <v>265</v>
      </c>
      <c r="C23" s="3" t="s">
        <v>1</v>
      </c>
      <c r="D23" s="3" t="s">
        <v>2</v>
      </c>
      <c r="E23" s="3">
        <v>2</v>
      </c>
      <c r="F23" s="3">
        <v>7</v>
      </c>
      <c r="G23" s="3">
        <v>18</v>
      </c>
      <c r="H23" s="3">
        <v>14</v>
      </c>
      <c r="I23" s="3">
        <v>4</v>
      </c>
      <c r="J23" s="3">
        <v>3</v>
      </c>
      <c r="K23" s="3"/>
      <c r="L23" s="3"/>
      <c r="M23" s="3">
        <v>48</v>
      </c>
      <c r="N23" s="3">
        <f t="shared" si="0"/>
        <v>48</v>
      </c>
    </row>
    <row r="24" spans="1:14" x14ac:dyDescent="0.35">
      <c r="A24" s="3" t="s">
        <v>253</v>
      </c>
      <c r="B24" s="3" t="s">
        <v>254</v>
      </c>
      <c r="C24" s="3" t="s">
        <v>1</v>
      </c>
      <c r="D24" s="3" t="s">
        <v>2</v>
      </c>
      <c r="E24" s="3">
        <v>8</v>
      </c>
      <c r="F24" s="3">
        <v>13</v>
      </c>
      <c r="G24" s="3">
        <v>17</v>
      </c>
      <c r="H24" s="3">
        <v>15</v>
      </c>
      <c r="I24" s="3">
        <v>5</v>
      </c>
      <c r="J24" s="3">
        <v>4</v>
      </c>
      <c r="K24" s="3">
        <v>4</v>
      </c>
      <c r="L24" s="3">
        <v>2</v>
      </c>
      <c r="M24" s="3">
        <v>68</v>
      </c>
      <c r="N24" s="3">
        <f t="shared" si="0"/>
        <v>66</v>
      </c>
    </row>
    <row r="25" spans="1:14" x14ac:dyDescent="0.35">
      <c r="A25" s="3" t="s">
        <v>261</v>
      </c>
      <c r="B25" s="3" t="s">
        <v>262</v>
      </c>
      <c r="C25" s="3" t="s">
        <v>1</v>
      </c>
      <c r="D25" s="3" t="s">
        <v>2</v>
      </c>
      <c r="E25" s="3">
        <v>31</v>
      </c>
      <c r="F25" s="3">
        <v>21</v>
      </c>
      <c r="G25" s="3">
        <v>7</v>
      </c>
      <c r="H25" s="3">
        <v>1</v>
      </c>
      <c r="I25" s="3">
        <v>3</v>
      </c>
      <c r="J25" s="3"/>
      <c r="K25" s="3"/>
      <c r="L25" s="3">
        <v>1</v>
      </c>
      <c r="M25" s="3">
        <v>64</v>
      </c>
      <c r="N25" s="3">
        <f t="shared" si="0"/>
        <v>63</v>
      </c>
    </row>
    <row r="26" spans="1:14" x14ac:dyDescent="0.35">
      <c r="A26" s="3" t="s">
        <v>199</v>
      </c>
      <c r="B26" s="3" t="s">
        <v>188</v>
      </c>
      <c r="C26" s="3" t="s">
        <v>1</v>
      </c>
      <c r="D26" s="3" t="s">
        <v>2</v>
      </c>
      <c r="E26" s="3">
        <v>14</v>
      </c>
      <c r="F26" s="3">
        <v>14</v>
      </c>
      <c r="G26" s="3">
        <v>16</v>
      </c>
      <c r="H26" s="3">
        <v>11</v>
      </c>
      <c r="I26" s="3">
        <v>3</v>
      </c>
      <c r="J26" s="3"/>
      <c r="K26" s="3">
        <v>1</v>
      </c>
      <c r="L26" s="3"/>
      <c r="M26" s="3">
        <v>59</v>
      </c>
      <c r="N26" s="3">
        <f t="shared" si="0"/>
        <v>59</v>
      </c>
    </row>
    <row r="27" spans="1:14" x14ac:dyDescent="0.35">
      <c r="A27" s="3" t="s">
        <v>189</v>
      </c>
      <c r="B27" s="3" t="s">
        <v>190</v>
      </c>
      <c r="C27" s="3" t="s">
        <v>1</v>
      </c>
      <c r="D27" s="3" t="s">
        <v>2</v>
      </c>
      <c r="E27" s="3">
        <v>14</v>
      </c>
      <c r="F27" s="3">
        <v>20</v>
      </c>
      <c r="G27" s="3">
        <v>12</v>
      </c>
      <c r="H27" s="3">
        <v>8</v>
      </c>
      <c r="I27" s="3">
        <v>5</v>
      </c>
      <c r="J27" s="3">
        <v>4</v>
      </c>
      <c r="K27" s="3"/>
      <c r="L27" s="3"/>
      <c r="M27" s="3">
        <v>63</v>
      </c>
      <c r="N27" s="3">
        <f t="shared" si="0"/>
        <v>63</v>
      </c>
    </row>
    <row r="28" spans="1:14" x14ac:dyDescent="0.35">
      <c r="A28" s="3" t="s">
        <v>191</v>
      </c>
      <c r="B28" s="3" t="s">
        <v>192</v>
      </c>
      <c r="C28" s="3" t="s">
        <v>1</v>
      </c>
      <c r="D28" s="3" t="s">
        <v>2</v>
      </c>
      <c r="E28" s="3">
        <v>8</v>
      </c>
      <c r="F28" s="3">
        <v>16</v>
      </c>
      <c r="G28" s="3">
        <v>22</v>
      </c>
      <c r="H28" s="3">
        <v>10</v>
      </c>
      <c r="I28" s="3">
        <v>7</v>
      </c>
      <c r="J28" s="3"/>
      <c r="K28" s="3"/>
      <c r="L28" s="3"/>
      <c r="M28" s="3">
        <v>63</v>
      </c>
      <c r="N28" s="3">
        <f t="shared" si="0"/>
        <v>63</v>
      </c>
    </row>
    <row r="29" spans="1:14" x14ac:dyDescent="0.35">
      <c r="A29" s="3" t="s">
        <v>268</v>
      </c>
      <c r="B29" s="3" t="s">
        <v>230</v>
      </c>
      <c r="C29" s="3" t="s">
        <v>1</v>
      </c>
      <c r="D29" s="3" t="s">
        <v>2</v>
      </c>
      <c r="E29" s="3"/>
      <c r="F29" s="3">
        <v>4</v>
      </c>
      <c r="G29" s="3">
        <v>11</v>
      </c>
      <c r="H29" s="3">
        <v>13</v>
      </c>
      <c r="I29" s="3">
        <v>11</v>
      </c>
      <c r="J29" s="3">
        <v>2</v>
      </c>
      <c r="K29" s="3">
        <v>6</v>
      </c>
      <c r="L29" s="3"/>
      <c r="M29" s="3">
        <v>47</v>
      </c>
      <c r="N29" s="3">
        <f t="shared" si="0"/>
        <v>47</v>
      </c>
    </row>
    <row r="30" spans="1:14" x14ac:dyDescent="0.35">
      <c r="A30" s="3" t="s">
        <v>193</v>
      </c>
      <c r="B30" s="3" t="s">
        <v>194</v>
      </c>
      <c r="C30" s="3" t="s">
        <v>1</v>
      </c>
      <c r="D30" s="3" t="s">
        <v>2</v>
      </c>
      <c r="E30" s="3">
        <v>1</v>
      </c>
      <c r="F30" s="3">
        <v>3</v>
      </c>
      <c r="G30" s="3">
        <v>10</v>
      </c>
      <c r="H30" s="3">
        <v>15</v>
      </c>
      <c r="I30" s="3">
        <v>7</v>
      </c>
      <c r="J30" s="3">
        <v>3</v>
      </c>
      <c r="K30" s="3">
        <v>8</v>
      </c>
      <c r="L30" s="3"/>
      <c r="M30" s="3">
        <v>47</v>
      </c>
      <c r="N30" s="3">
        <f t="shared" si="0"/>
        <v>47</v>
      </c>
    </row>
    <row r="31" spans="1:14" x14ac:dyDescent="0.35">
      <c r="A31" s="3" t="s">
        <v>259</v>
      </c>
      <c r="B31" s="3" t="s">
        <v>260</v>
      </c>
      <c r="C31" s="3" t="s">
        <v>1</v>
      </c>
      <c r="D31" s="3" t="s">
        <v>2</v>
      </c>
      <c r="E31" s="3">
        <v>6</v>
      </c>
      <c r="F31" s="3">
        <v>25</v>
      </c>
      <c r="G31" s="3">
        <v>24</v>
      </c>
      <c r="H31" s="3">
        <v>6</v>
      </c>
      <c r="I31" s="3">
        <v>2</v>
      </c>
      <c r="J31" s="3"/>
      <c r="K31" s="3"/>
      <c r="L31" s="3">
        <v>1</v>
      </c>
      <c r="M31" s="3">
        <v>64</v>
      </c>
      <c r="N31" s="3">
        <f t="shared" si="0"/>
        <v>63</v>
      </c>
    </row>
    <row r="32" spans="1:14" x14ac:dyDescent="0.35">
      <c r="A32" s="3" t="s">
        <v>257</v>
      </c>
      <c r="B32" s="3" t="s">
        <v>258</v>
      </c>
      <c r="C32" s="3" t="s">
        <v>1</v>
      </c>
      <c r="D32" s="3" t="s">
        <v>2</v>
      </c>
      <c r="E32" s="3"/>
      <c r="F32" s="3">
        <v>5</v>
      </c>
      <c r="G32" s="3">
        <v>11</v>
      </c>
      <c r="H32" s="3">
        <v>18</v>
      </c>
      <c r="I32" s="3">
        <v>18</v>
      </c>
      <c r="J32" s="3">
        <v>7</v>
      </c>
      <c r="K32" s="3">
        <v>4</v>
      </c>
      <c r="L32" s="3">
        <v>2</v>
      </c>
      <c r="M32" s="3">
        <v>65</v>
      </c>
      <c r="N32" s="3">
        <f t="shared" si="0"/>
        <v>63</v>
      </c>
    </row>
    <row r="33" spans="1:14" x14ac:dyDescent="0.35">
      <c r="A33" s="3" t="s">
        <v>248</v>
      </c>
      <c r="B33" s="3" t="s">
        <v>228</v>
      </c>
      <c r="C33" s="3" t="s">
        <v>1</v>
      </c>
      <c r="D33" s="3" t="s">
        <v>2</v>
      </c>
      <c r="E33" s="3">
        <v>5</v>
      </c>
      <c r="F33" s="3">
        <v>36</v>
      </c>
      <c r="G33" s="3">
        <v>17</v>
      </c>
      <c r="H33" s="3"/>
      <c r="I33" s="3"/>
      <c r="J33" s="3"/>
      <c r="K33" s="3"/>
      <c r="L33" s="3"/>
      <c r="M33" s="3">
        <v>58</v>
      </c>
      <c r="N33" s="3">
        <f t="shared" si="0"/>
        <v>58</v>
      </c>
    </row>
    <row r="34" spans="1:14" x14ac:dyDescent="0.35">
      <c r="A34" s="3" t="s">
        <v>246</v>
      </c>
      <c r="B34" s="3" t="s">
        <v>247</v>
      </c>
      <c r="C34" s="3" t="s">
        <v>1</v>
      </c>
      <c r="D34" s="3" t="s">
        <v>2</v>
      </c>
      <c r="E34" s="3">
        <v>11</v>
      </c>
      <c r="F34" s="3">
        <v>8</v>
      </c>
      <c r="G34" s="3">
        <v>11</v>
      </c>
      <c r="H34" s="3">
        <v>14</v>
      </c>
      <c r="I34" s="3">
        <v>8</v>
      </c>
      <c r="J34" s="3">
        <v>4</v>
      </c>
      <c r="K34" s="3">
        <v>2</v>
      </c>
      <c r="L34" s="3"/>
      <c r="M34" s="3">
        <v>58</v>
      </c>
      <c r="N34" s="3">
        <f t="shared" si="0"/>
        <v>58</v>
      </c>
    </row>
    <row r="35" spans="1:14" x14ac:dyDescent="0.35">
      <c r="A35" s="3" t="s">
        <v>215</v>
      </c>
      <c r="B35" s="3" t="s">
        <v>216</v>
      </c>
      <c r="C35" s="3" t="s">
        <v>1</v>
      </c>
      <c r="D35" s="3" t="s">
        <v>2</v>
      </c>
      <c r="E35" s="3">
        <v>21</v>
      </c>
      <c r="F35" s="3">
        <v>11</v>
      </c>
      <c r="G35" s="3">
        <v>3</v>
      </c>
      <c r="H35" s="3">
        <v>5</v>
      </c>
      <c r="I35" s="3">
        <v>1</v>
      </c>
      <c r="J35" s="3">
        <v>1</v>
      </c>
      <c r="K35" s="3"/>
      <c r="L35" s="3"/>
      <c r="M35" s="3">
        <v>42</v>
      </c>
      <c r="N35" s="3">
        <f t="shared" si="0"/>
        <v>42</v>
      </c>
    </row>
    <row r="36" spans="1:14" x14ac:dyDescent="0.35">
      <c r="A36" s="3" t="s">
        <v>255</v>
      </c>
      <c r="B36" s="3" t="s">
        <v>256</v>
      </c>
      <c r="C36" s="3" t="s">
        <v>1</v>
      </c>
      <c r="D36" s="3" t="s">
        <v>2</v>
      </c>
      <c r="E36" s="3"/>
      <c r="F36" s="3">
        <v>10</v>
      </c>
      <c r="G36" s="3">
        <v>27</v>
      </c>
      <c r="H36" s="3">
        <v>17</v>
      </c>
      <c r="I36" s="3">
        <v>9</v>
      </c>
      <c r="J36" s="3">
        <v>1</v>
      </c>
      <c r="K36" s="3"/>
      <c r="L36" s="3">
        <v>2</v>
      </c>
      <c r="M36" s="3">
        <v>66</v>
      </c>
      <c r="N36" s="3">
        <f t="shared" si="0"/>
        <v>64</v>
      </c>
    </row>
    <row r="37" spans="1:14" x14ac:dyDescent="0.35">
      <c r="A37" s="3" t="s">
        <v>249</v>
      </c>
      <c r="B37" s="3" t="s">
        <v>250</v>
      </c>
      <c r="C37" s="3" t="s">
        <v>1</v>
      </c>
      <c r="D37" s="3" t="s">
        <v>2</v>
      </c>
      <c r="E37" s="3">
        <v>19</v>
      </c>
      <c r="F37" s="3">
        <v>17</v>
      </c>
      <c r="G37" s="3">
        <v>7</v>
      </c>
      <c r="H37" s="3">
        <v>5</v>
      </c>
      <c r="I37" s="3">
        <v>5</v>
      </c>
      <c r="J37" s="3">
        <v>5</v>
      </c>
      <c r="K37" s="3">
        <v>2</v>
      </c>
      <c r="L37" s="3"/>
      <c r="M37" s="3">
        <v>60</v>
      </c>
      <c r="N37" s="3">
        <f t="shared" si="0"/>
        <v>60</v>
      </c>
    </row>
    <row r="38" spans="1:14" x14ac:dyDescent="0.35">
      <c r="A38" s="3" t="s">
        <v>244</v>
      </c>
      <c r="B38" s="3" t="s">
        <v>245</v>
      </c>
      <c r="C38" s="3" t="s">
        <v>1</v>
      </c>
      <c r="D38" s="3" t="s">
        <v>2</v>
      </c>
      <c r="E38" s="3">
        <v>36</v>
      </c>
      <c r="F38" s="3">
        <v>18</v>
      </c>
      <c r="G38" s="3">
        <v>5</v>
      </c>
      <c r="H38" s="3">
        <v>1</v>
      </c>
      <c r="I38" s="3"/>
      <c r="J38" s="3"/>
      <c r="K38" s="3"/>
      <c r="L38" s="3">
        <v>1</v>
      </c>
      <c r="M38" s="3">
        <v>61</v>
      </c>
      <c r="N38" s="3">
        <f t="shared" si="0"/>
        <v>60</v>
      </c>
    </row>
    <row r="39" spans="1:14" x14ac:dyDescent="0.35">
      <c r="A39" s="3" t="s">
        <v>251</v>
      </c>
      <c r="B39" s="3" t="s">
        <v>252</v>
      </c>
      <c r="C39" s="3" t="s">
        <v>1</v>
      </c>
      <c r="D39" s="3" t="s">
        <v>2</v>
      </c>
      <c r="E39" s="3">
        <v>1</v>
      </c>
      <c r="F39" s="3">
        <v>4</v>
      </c>
      <c r="G39" s="3">
        <v>11</v>
      </c>
      <c r="H39" s="3">
        <v>2</v>
      </c>
      <c r="I39" s="3">
        <v>1</v>
      </c>
      <c r="J39" s="3"/>
      <c r="K39" s="3"/>
      <c r="L39" s="3">
        <v>1</v>
      </c>
      <c r="M39" s="3">
        <v>20</v>
      </c>
      <c r="N39" s="3">
        <f t="shared" si="0"/>
        <v>19</v>
      </c>
    </row>
    <row r="40" spans="1:14" x14ac:dyDescent="0.35">
      <c r="A40" s="3" t="s">
        <v>195</v>
      </c>
      <c r="B40" s="3" t="s">
        <v>196</v>
      </c>
      <c r="C40" s="3" t="s">
        <v>1</v>
      </c>
      <c r="D40" s="3" t="s">
        <v>2</v>
      </c>
      <c r="E40" s="3">
        <v>5</v>
      </c>
      <c r="F40" s="3">
        <v>6</v>
      </c>
      <c r="G40" s="3">
        <v>21</v>
      </c>
      <c r="H40" s="3">
        <v>20</v>
      </c>
      <c r="I40" s="3">
        <v>8</v>
      </c>
      <c r="J40" s="3">
        <v>4</v>
      </c>
      <c r="K40" s="3"/>
      <c r="L40" s="3"/>
      <c r="M40" s="3">
        <v>64</v>
      </c>
      <c r="N40" s="3">
        <f t="shared" si="0"/>
        <v>64</v>
      </c>
    </row>
    <row r="41" spans="1:14" x14ac:dyDescent="0.35">
      <c r="A41" s="3" t="s">
        <v>197</v>
      </c>
      <c r="B41" s="3" t="s">
        <v>198</v>
      </c>
      <c r="C41" s="3" t="s">
        <v>1</v>
      </c>
      <c r="D41" s="3" t="s">
        <v>2</v>
      </c>
      <c r="E41" s="3">
        <v>22</v>
      </c>
      <c r="F41" s="3">
        <v>15</v>
      </c>
      <c r="G41" s="3">
        <v>9</v>
      </c>
      <c r="H41" s="3">
        <v>13</v>
      </c>
      <c r="I41" s="3">
        <v>3</v>
      </c>
      <c r="J41" s="3"/>
      <c r="K41" s="3"/>
      <c r="L41" s="3"/>
      <c r="M41" s="3">
        <v>62</v>
      </c>
      <c r="N41" s="3">
        <f t="shared" si="0"/>
        <v>62</v>
      </c>
    </row>
    <row r="42" spans="1:14" x14ac:dyDescent="0.35">
      <c r="A42" s="3" t="s">
        <v>560</v>
      </c>
      <c r="B42" s="3"/>
      <c r="C42" s="3"/>
      <c r="D42" s="3"/>
      <c r="E42" s="3">
        <v>357</v>
      </c>
      <c r="F42" s="3">
        <v>367</v>
      </c>
      <c r="G42" s="3">
        <v>389</v>
      </c>
      <c r="H42" s="3">
        <v>331</v>
      </c>
      <c r="I42" s="3">
        <v>224</v>
      </c>
      <c r="J42" s="3">
        <v>85</v>
      </c>
      <c r="K42" s="3">
        <v>58</v>
      </c>
      <c r="L42" s="3">
        <v>30</v>
      </c>
      <c r="M42" s="3">
        <v>1841</v>
      </c>
      <c r="N42" s="3">
        <f t="shared" si="0"/>
        <v>1811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I3" sqref="I3"/>
    </sheetView>
  </sheetViews>
  <sheetFormatPr defaultColWidth="8.69921875" defaultRowHeight="18" x14ac:dyDescent="0.35"/>
  <cols>
    <col min="1" max="1" width="9.3984375" style="10" bestFit="1" customWidth="1"/>
    <col min="2" max="2" width="31.19921875" style="10" bestFit="1" customWidth="1"/>
    <col min="3" max="3" width="7.5" style="10" bestFit="1" customWidth="1"/>
    <col min="4" max="4" width="7.69921875" style="10" bestFit="1" customWidth="1"/>
    <col min="5" max="8" width="6.09765625" style="10" bestFit="1" customWidth="1"/>
    <col min="9" max="11" width="5.296875" style="10" bestFit="1" customWidth="1"/>
    <col min="12" max="12" width="4.5" style="10" bestFit="1" customWidth="1"/>
    <col min="13" max="13" width="7.59765625" style="10" bestFit="1" customWidth="1"/>
    <col min="14" max="14" width="7.296875" style="10" bestFit="1" customWidth="1"/>
    <col min="15" max="16384" width="8.69921875" style="10"/>
  </cols>
  <sheetData>
    <row r="1" spans="1:14" x14ac:dyDescent="0.35">
      <c r="A1" s="9" t="s">
        <v>562</v>
      </c>
      <c r="B1" s="10" t="s">
        <v>0</v>
      </c>
    </row>
    <row r="2" spans="1:14" x14ac:dyDescent="0.35">
      <c r="A2" s="9" t="s">
        <v>563</v>
      </c>
      <c r="B2" s="10" t="s">
        <v>94</v>
      </c>
    </row>
    <row r="3" spans="1:14" x14ac:dyDescent="0.35">
      <c r="A3" s="9" t="s">
        <v>564</v>
      </c>
      <c r="B3" s="10" t="s">
        <v>200</v>
      </c>
    </row>
    <row r="5" spans="1:14" x14ac:dyDescent="0.35">
      <c r="A5" s="6" t="s">
        <v>565</v>
      </c>
      <c r="B5" s="6" t="s">
        <v>566</v>
      </c>
      <c r="C5" s="6" t="s">
        <v>567</v>
      </c>
      <c r="D5" s="6" t="s">
        <v>568</v>
      </c>
      <c r="E5" s="8" t="s">
        <v>561</v>
      </c>
      <c r="F5" s="8"/>
      <c r="G5" s="8"/>
      <c r="H5" s="8"/>
      <c r="I5" s="8"/>
      <c r="J5" s="8"/>
      <c r="K5" s="8"/>
      <c r="L5" s="8"/>
      <c r="M5" s="7" t="s">
        <v>569</v>
      </c>
      <c r="N5" s="7"/>
    </row>
    <row r="6" spans="1:14" x14ac:dyDescent="0.35">
      <c r="A6" s="6"/>
      <c r="B6" s="6"/>
      <c r="C6" s="6"/>
      <c r="D6" s="6"/>
      <c r="E6" s="4" t="s">
        <v>14</v>
      </c>
      <c r="F6" s="4" t="s">
        <v>8</v>
      </c>
      <c r="G6" s="4" t="s">
        <v>5</v>
      </c>
      <c r="H6" s="4" t="s">
        <v>4</v>
      </c>
      <c r="I6" s="4" t="s">
        <v>3</v>
      </c>
      <c r="J6" s="4" t="s">
        <v>6</v>
      </c>
      <c r="K6" s="4" t="s">
        <v>7</v>
      </c>
      <c r="L6" s="4" t="s">
        <v>11</v>
      </c>
      <c r="M6" s="5" t="s">
        <v>570</v>
      </c>
      <c r="N6" s="5" t="s">
        <v>571</v>
      </c>
    </row>
    <row r="7" spans="1:14" x14ac:dyDescent="0.35">
      <c r="A7" s="3" t="s">
        <v>63</v>
      </c>
      <c r="B7" s="3" t="s">
        <v>61</v>
      </c>
      <c r="C7" s="3" t="s">
        <v>1</v>
      </c>
      <c r="D7" s="3" t="s">
        <v>2</v>
      </c>
      <c r="E7" s="3">
        <v>35</v>
      </c>
      <c r="F7" s="3"/>
      <c r="G7" s="3"/>
      <c r="H7" s="3"/>
      <c r="I7" s="3"/>
      <c r="J7" s="3"/>
      <c r="K7" s="3"/>
      <c r="L7" s="3"/>
      <c r="M7" s="3">
        <v>35</v>
      </c>
      <c r="N7" s="3">
        <f>SUM(E7:K7)</f>
        <v>35</v>
      </c>
    </row>
    <row r="8" spans="1:14" x14ac:dyDescent="0.35">
      <c r="A8" s="3" t="s">
        <v>12</v>
      </c>
      <c r="B8" s="3" t="s">
        <v>13</v>
      </c>
      <c r="C8" s="3" t="s">
        <v>1</v>
      </c>
      <c r="D8" s="3" t="s">
        <v>2</v>
      </c>
      <c r="E8" s="3">
        <v>5</v>
      </c>
      <c r="F8" s="3">
        <v>8</v>
      </c>
      <c r="G8" s="3">
        <v>3</v>
      </c>
      <c r="H8" s="3">
        <v>6</v>
      </c>
      <c r="I8" s="3">
        <v>3</v>
      </c>
      <c r="J8" s="3">
        <v>4</v>
      </c>
      <c r="K8" s="3">
        <v>4</v>
      </c>
      <c r="L8" s="3">
        <v>1</v>
      </c>
      <c r="M8" s="3">
        <v>34</v>
      </c>
      <c r="N8" s="3">
        <f t="shared" ref="N8:N34" si="0">SUM(E8:K8)</f>
        <v>33</v>
      </c>
    </row>
    <row r="9" spans="1:14" x14ac:dyDescent="0.35">
      <c r="A9" s="3" t="s">
        <v>39</v>
      </c>
      <c r="B9" s="3" t="s">
        <v>40</v>
      </c>
      <c r="C9" s="3" t="s">
        <v>1</v>
      </c>
      <c r="D9" s="3" t="s">
        <v>2</v>
      </c>
      <c r="E9" s="3">
        <v>5</v>
      </c>
      <c r="F9" s="3">
        <v>2</v>
      </c>
      <c r="G9" s="3">
        <v>6</v>
      </c>
      <c r="H9" s="3">
        <v>9</v>
      </c>
      <c r="I9" s="3">
        <v>3</v>
      </c>
      <c r="J9" s="3">
        <v>6</v>
      </c>
      <c r="K9" s="3">
        <v>8</v>
      </c>
      <c r="L9" s="3"/>
      <c r="M9" s="3">
        <v>39</v>
      </c>
      <c r="N9" s="3">
        <f t="shared" si="0"/>
        <v>39</v>
      </c>
    </row>
    <row r="10" spans="1:14" x14ac:dyDescent="0.35">
      <c r="A10" s="3" t="s">
        <v>66</v>
      </c>
      <c r="B10" s="3" t="s">
        <v>67</v>
      </c>
      <c r="C10" s="3" t="s">
        <v>1</v>
      </c>
      <c r="D10" s="3" t="s">
        <v>2</v>
      </c>
      <c r="E10" s="3">
        <v>12</v>
      </c>
      <c r="F10" s="3">
        <v>13</v>
      </c>
      <c r="G10" s="3">
        <v>7</v>
      </c>
      <c r="H10" s="3">
        <v>1</v>
      </c>
      <c r="I10" s="3">
        <v>1</v>
      </c>
      <c r="J10" s="3"/>
      <c r="K10" s="3"/>
      <c r="L10" s="3"/>
      <c r="M10" s="3">
        <v>34</v>
      </c>
      <c r="N10" s="3">
        <f t="shared" si="0"/>
        <v>34</v>
      </c>
    </row>
    <row r="11" spans="1:14" x14ac:dyDescent="0.35">
      <c r="A11" s="3" t="s">
        <v>43</v>
      </c>
      <c r="B11" s="3" t="s">
        <v>44</v>
      </c>
      <c r="C11" s="3" t="s">
        <v>1</v>
      </c>
      <c r="D11" s="3" t="s">
        <v>2</v>
      </c>
      <c r="E11" s="3">
        <v>6</v>
      </c>
      <c r="F11" s="3">
        <v>8</v>
      </c>
      <c r="G11" s="3">
        <v>2</v>
      </c>
      <c r="H11" s="3">
        <v>3</v>
      </c>
      <c r="I11" s="3">
        <v>3</v>
      </c>
      <c r="J11" s="3">
        <v>4</v>
      </c>
      <c r="K11" s="3">
        <v>2</v>
      </c>
      <c r="L11" s="3"/>
      <c r="M11" s="3">
        <v>28</v>
      </c>
      <c r="N11" s="3">
        <f t="shared" si="0"/>
        <v>28</v>
      </c>
    </row>
    <row r="12" spans="1:14" x14ac:dyDescent="0.35">
      <c r="A12" s="3" t="s">
        <v>64</v>
      </c>
      <c r="B12" s="3" t="s">
        <v>65</v>
      </c>
      <c r="C12" s="3" t="s">
        <v>1</v>
      </c>
      <c r="D12" s="3" t="s">
        <v>2</v>
      </c>
      <c r="E12" s="3">
        <v>2</v>
      </c>
      <c r="F12" s="3">
        <v>2</v>
      </c>
      <c r="G12" s="3">
        <v>1</v>
      </c>
      <c r="H12" s="3">
        <v>1</v>
      </c>
      <c r="I12" s="3"/>
      <c r="J12" s="3"/>
      <c r="K12" s="3"/>
      <c r="L12" s="3"/>
      <c r="M12" s="3">
        <v>6</v>
      </c>
      <c r="N12" s="3">
        <f t="shared" si="0"/>
        <v>6</v>
      </c>
    </row>
    <row r="13" spans="1:14" x14ac:dyDescent="0.35">
      <c r="A13" s="3" t="s">
        <v>241</v>
      </c>
      <c r="B13" s="3" t="s">
        <v>242</v>
      </c>
      <c r="C13" s="3" t="s">
        <v>1</v>
      </c>
      <c r="D13" s="3" t="s">
        <v>2</v>
      </c>
      <c r="E13" s="3"/>
      <c r="F13" s="3">
        <v>4</v>
      </c>
      <c r="G13" s="3">
        <v>14</v>
      </c>
      <c r="H13" s="3">
        <v>12</v>
      </c>
      <c r="I13" s="3">
        <v>5</v>
      </c>
      <c r="J13" s="3"/>
      <c r="K13" s="3"/>
      <c r="L13" s="3"/>
      <c r="M13" s="3">
        <v>35</v>
      </c>
      <c r="N13" s="3">
        <f t="shared" si="0"/>
        <v>35</v>
      </c>
    </row>
    <row r="14" spans="1:14" x14ac:dyDescent="0.35">
      <c r="A14" s="3" t="s">
        <v>239</v>
      </c>
      <c r="B14" s="3" t="s">
        <v>240</v>
      </c>
      <c r="C14" s="3" t="s">
        <v>1</v>
      </c>
      <c r="D14" s="3" t="s">
        <v>2</v>
      </c>
      <c r="E14" s="3">
        <v>16</v>
      </c>
      <c r="F14" s="3">
        <v>8</v>
      </c>
      <c r="G14" s="3">
        <v>6</v>
      </c>
      <c r="H14" s="3">
        <v>3</v>
      </c>
      <c r="I14" s="3"/>
      <c r="J14" s="3">
        <v>1</v>
      </c>
      <c r="K14" s="3">
        <v>1</v>
      </c>
      <c r="L14" s="3"/>
      <c r="M14" s="3">
        <v>35</v>
      </c>
      <c r="N14" s="3">
        <f t="shared" si="0"/>
        <v>35</v>
      </c>
    </row>
    <row r="15" spans="1:14" x14ac:dyDescent="0.35">
      <c r="A15" s="3" t="s">
        <v>233</v>
      </c>
      <c r="B15" s="3" t="s">
        <v>234</v>
      </c>
      <c r="C15" s="3" t="s">
        <v>1</v>
      </c>
      <c r="D15" s="3" t="s">
        <v>2</v>
      </c>
      <c r="E15" s="3"/>
      <c r="F15" s="3">
        <v>5</v>
      </c>
      <c r="G15" s="3">
        <v>13</v>
      </c>
      <c r="H15" s="3">
        <v>11</v>
      </c>
      <c r="I15" s="3">
        <v>5</v>
      </c>
      <c r="J15" s="3"/>
      <c r="K15" s="3"/>
      <c r="L15" s="3"/>
      <c r="M15" s="3">
        <v>34</v>
      </c>
      <c r="N15" s="3">
        <f t="shared" si="0"/>
        <v>34</v>
      </c>
    </row>
    <row r="16" spans="1:14" x14ac:dyDescent="0.35">
      <c r="A16" s="3" t="s">
        <v>215</v>
      </c>
      <c r="B16" s="3" t="s">
        <v>216</v>
      </c>
      <c r="C16" s="3" t="s">
        <v>1</v>
      </c>
      <c r="D16" s="3" t="s">
        <v>2</v>
      </c>
      <c r="E16" s="3">
        <v>12</v>
      </c>
      <c r="F16" s="3">
        <v>6</v>
      </c>
      <c r="G16" s="3">
        <v>7</v>
      </c>
      <c r="H16" s="3">
        <v>2</v>
      </c>
      <c r="I16" s="3">
        <v>2</v>
      </c>
      <c r="J16" s="3"/>
      <c r="K16" s="3">
        <v>1</v>
      </c>
      <c r="L16" s="3"/>
      <c r="M16" s="3">
        <v>30</v>
      </c>
      <c r="N16" s="3">
        <f t="shared" si="0"/>
        <v>30</v>
      </c>
    </row>
    <row r="17" spans="1:14" x14ac:dyDescent="0.35">
      <c r="A17" s="3" t="s">
        <v>217</v>
      </c>
      <c r="B17" s="3" t="s">
        <v>218</v>
      </c>
      <c r="C17" s="3" t="s">
        <v>1</v>
      </c>
      <c r="D17" s="3" t="s">
        <v>2</v>
      </c>
      <c r="E17" s="3">
        <v>6</v>
      </c>
      <c r="F17" s="3">
        <v>5</v>
      </c>
      <c r="G17" s="3">
        <v>11</v>
      </c>
      <c r="H17" s="3">
        <v>8</v>
      </c>
      <c r="I17" s="3">
        <v>4</v>
      </c>
      <c r="J17" s="3">
        <v>1</v>
      </c>
      <c r="K17" s="3"/>
      <c r="L17" s="3"/>
      <c r="M17" s="3">
        <v>35</v>
      </c>
      <c r="N17" s="3">
        <f t="shared" si="0"/>
        <v>35</v>
      </c>
    </row>
    <row r="18" spans="1:14" x14ac:dyDescent="0.35">
      <c r="A18" s="3" t="s">
        <v>223</v>
      </c>
      <c r="B18" s="3" t="s">
        <v>224</v>
      </c>
      <c r="C18" s="3" t="s">
        <v>1</v>
      </c>
      <c r="D18" s="3" t="s">
        <v>2</v>
      </c>
      <c r="E18" s="3">
        <v>2</v>
      </c>
      <c r="F18" s="3">
        <v>5</v>
      </c>
      <c r="G18" s="3">
        <v>11</v>
      </c>
      <c r="H18" s="3">
        <v>3</v>
      </c>
      <c r="I18" s="3">
        <v>3</v>
      </c>
      <c r="J18" s="3">
        <v>1</v>
      </c>
      <c r="K18" s="3">
        <v>1</v>
      </c>
      <c r="L18" s="3"/>
      <c r="M18" s="3">
        <v>26</v>
      </c>
      <c r="N18" s="3">
        <f t="shared" si="0"/>
        <v>26</v>
      </c>
    </row>
    <row r="19" spans="1:14" x14ac:dyDescent="0.35">
      <c r="A19" s="3" t="s">
        <v>225</v>
      </c>
      <c r="B19" s="3" t="s">
        <v>226</v>
      </c>
      <c r="C19" s="3" t="s">
        <v>1</v>
      </c>
      <c r="D19" s="3" t="s">
        <v>2</v>
      </c>
      <c r="E19" s="3">
        <v>6</v>
      </c>
      <c r="F19" s="3">
        <v>8</v>
      </c>
      <c r="G19" s="3">
        <v>13</v>
      </c>
      <c r="H19" s="3"/>
      <c r="I19" s="3"/>
      <c r="J19" s="3"/>
      <c r="K19" s="3"/>
      <c r="L19" s="3"/>
      <c r="M19" s="3">
        <v>27</v>
      </c>
      <c r="N19" s="3">
        <f t="shared" si="0"/>
        <v>27</v>
      </c>
    </row>
    <row r="20" spans="1:14" x14ac:dyDescent="0.35">
      <c r="A20" s="3" t="s">
        <v>207</v>
      </c>
      <c r="B20" s="3" t="s">
        <v>208</v>
      </c>
      <c r="C20" s="3" t="s">
        <v>1</v>
      </c>
      <c r="D20" s="3" t="s">
        <v>2</v>
      </c>
      <c r="E20" s="3">
        <v>4</v>
      </c>
      <c r="F20" s="3">
        <v>10</v>
      </c>
      <c r="G20" s="3">
        <v>13</v>
      </c>
      <c r="H20" s="3">
        <v>4</v>
      </c>
      <c r="I20" s="3"/>
      <c r="J20" s="3"/>
      <c r="K20" s="3"/>
      <c r="L20" s="3"/>
      <c r="M20" s="3">
        <v>31</v>
      </c>
      <c r="N20" s="3">
        <f t="shared" si="0"/>
        <v>31</v>
      </c>
    </row>
    <row r="21" spans="1:14" x14ac:dyDescent="0.35">
      <c r="A21" s="3" t="s">
        <v>201</v>
      </c>
      <c r="B21" s="3" t="s">
        <v>202</v>
      </c>
      <c r="C21" s="3" t="s">
        <v>1</v>
      </c>
      <c r="D21" s="3" t="s">
        <v>2</v>
      </c>
      <c r="E21" s="3">
        <v>1</v>
      </c>
      <c r="F21" s="3">
        <v>8</v>
      </c>
      <c r="G21" s="3">
        <v>12</v>
      </c>
      <c r="H21" s="3">
        <v>5</v>
      </c>
      <c r="I21" s="3">
        <v>7</v>
      </c>
      <c r="J21" s="3">
        <v>4</v>
      </c>
      <c r="K21" s="3"/>
      <c r="L21" s="3">
        <v>2</v>
      </c>
      <c r="M21" s="3">
        <v>39</v>
      </c>
      <c r="N21" s="3">
        <f t="shared" si="0"/>
        <v>37</v>
      </c>
    </row>
    <row r="22" spans="1:14" x14ac:dyDescent="0.35">
      <c r="A22" s="3" t="s">
        <v>237</v>
      </c>
      <c r="B22" s="3" t="s">
        <v>238</v>
      </c>
      <c r="C22" s="3" t="s">
        <v>1</v>
      </c>
      <c r="D22" s="3" t="s">
        <v>2</v>
      </c>
      <c r="E22" s="3">
        <v>7</v>
      </c>
      <c r="F22" s="3">
        <v>21</v>
      </c>
      <c r="G22" s="3">
        <v>3</v>
      </c>
      <c r="H22" s="3">
        <v>3</v>
      </c>
      <c r="I22" s="3"/>
      <c r="J22" s="3"/>
      <c r="K22" s="3">
        <v>1</v>
      </c>
      <c r="L22" s="3"/>
      <c r="M22" s="3">
        <v>35</v>
      </c>
      <c r="N22" s="3">
        <f t="shared" si="0"/>
        <v>35</v>
      </c>
    </row>
    <row r="23" spans="1:14" x14ac:dyDescent="0.35">
      <c r="A23" s="3" t="s">
        <v>235</v>
      </c>
      <c r="B23" s="3" t="s">
        <v>236</v>
      </c>
      <c r="C23" s="3" t="s">
        <v>1</v>
      </c>
      <c r="D23" s="3" t="s">
        <v>2</v>
      </c>
      <c r="E23" s="3">
        <v>5</v>
      </c>
      <c r="F23" s="3">
        <v>23</v>
      </c>
      <c r="G23" s="3">
        <v>6</v>
      </c>
      <c r="H23" s="3">
        <v>1</v>
      </c>
      <c r="I23" s="3"/>
      <c r="J23" s="3"/>
      <c r="K23" s="3"/>
      <c r="L23" s="3"/>
      <c r="M23" s="3">
        <v>35</v>
      </c>
      <c r="N23" s="3">
        <f t="shared" si="0"/>
        <v>35</v>
      </c>
    </row>
    <row r="24" spans="1:14" x14ac:dyDescent="0.35">
      <c r="A24" s="3" t="s">
        <v>231</v>
      </c>
      <c r="B24" s="3" t="s">
        <v>232</v>
      </c>
      <c r="C24" s="3" t="s">
        <v>1</v>
      </c>
      <c r="D24" s="3" t="s">
        <v>2</v>
      </c>
      <c r="E24" s="3">
        <v>6</v>
      </c>
      <c r="F24" s="3">
        <v>6</v>
      </c>
      <c r="G24" s="3">
        <v>3</v>
      </c>
      <c r="H24" s="3">
        <v>6</v>
      </c>
      <c r="I24" s="3">
        <v>9</v>
      </c>
      <c r="J24" s="3">
        <v>2</v>
      </c>
      <c r="K24" s="3">
        <v>2</v>
      </c>
      <c r="L24" s="3"/>
      <c r="M24" s="3">
        <v>34</v>
      </c>
      <c r="N24" s="3">
        <f t="shared" si="0"/>
        <v>34</v>
      </c>
    </row>
    <row r="25" spans="1:14" x14ac:dyDescent="0.35">
      <c r="A25" s="3" t="s">
        <v>221</v>
      </c>
      <c r="B25" s="3" t="s">
        <v>222</v>
      </c>
      <c r="C25" s="3" t="s">
        <v>1</v>
      </c>
      <c r="D25" s="3" t="s">
        <v>2</v>
      </c>
      <c r="E25" s="3">
        <v>1</v>
      </c>
      <c r="F25" s="3"/>
      <c r="G25" s="3"/>
      <c r="H25" s="3">
        <v>6</v>
      </c>
      <c r="I25" s="3">
        <v>5</v>
      </c>
      <c r="J25" s="3">
        <v>6</v>
      </c>
      <c r="K25" s="3">
        <v>9</v>
      </c>
      <c r="L25" s="3"/>
      <c r="M25" s="3">
        <v>27</v>
      </c>
      <c r="N25" s="3">
        <f t="shared" si="0"/>
        <v>27</v>
      </c>
    </row>
    <row r="26" spans="1:14" x14ac:dyDescent="0.35">
      <c r="A26" s="3" t="s">
        <v>229</v>
      </c>
      <c r="B26" s="3" t="s">
        <v>230</v>
      </c>
      <c r="C26" s="3" t="s">
        <v>1</v>
      </c>
      <c r="D26" s="3" t="s">
        <v>2</v>
      </c>
      <c r="E26" s="3">
        <v>3</v>
      </c>
      <c r="F26" s="3">
        <v>6</v>
      </c>
      <c r="G26" s="3">
        <v>10</v>
      </c>
      <c r="H26" s="3">
        <v>9</v>
      </c>
      <c r="I26" s="3">
        <v>5</v>
      </c>
      <c r="J26" s="3">
        <v>1</v>
      </c>
      <c r="K26" s="3"/>
      <c r="L26" s="3"/>
      <c r="M26" s="3">
        <v>34</v>
      </c>
      <c r="N26" s="3">
        <f t="shared" si="0"/>
        <v>34</v>
      </c>
    </row>
    <row r="27" spans="1:14" x14ac:dyDescent="0.35">
      <c r="A27" s="3" t="s">
        <v>219</v>
      </c>
      <c r="B27" s="3" t="s">
        <v>220</v>
      </c>
      <c r="C27" s="3" t="s">
        <v>1</v>
      </c>
      <c r="D27" s="3" t="s">
        <v>2</v>
      </c>
      <c r="E27" s="3">
        <v>4</v>
      </c>
      <c r="F27" s="3">
        <v>6</v>
      </c>
      <c r="G27" s="3">
        <v>5</v>
      </c>
      <c r="H27" s="3">
        <v>5</v>
      </c>
      <c r="I27" s="3">
        <v>3</v>
      </c>
      <c r="J27" s="3">
        <v>2</v>
      </c>
      <c r="K27" s="3">
        <v>1</v>
      </c>
      <c r="L27" s="3"/>
      <c r="M27" s="3">
        <v>26</v>
      </c>
      <c r="N27" s="3">
        <f t="shared" si="0"/>
        <v>26</v>
      </c>
    </row>
    <row r="28" spans="1:14" x14ac:dyDescent="0.35">
      <c r="A28" s="3" t="s">
        <v>227</v>
      </c>
      <c r="B28" s="3" t="s">
        <v>228</v>
      </c>
      <c r="C28" s="3" t="s">
        <v>1</v>
      </c>
      <c r="D28" s="3" t="s">
        <v>2</v>
      </c>
      <c r="E28" s="3">
        <v>1</v>
      </c>
      <c r="F28" s="3">
        <v>3</v>
      </c>
      <c r="G28" s="3">
        <v>7</v>
      </c>
      <c r="H28" s="3">
        <v>4</v>
      </c>
      <c r="I28" s="3">
        <v>7</v>
      </c>
      <c r="J28" s="3">
        <v>4</v>
      </c>
      <c r="K28" s="3">
        <v>1</v>
      </c>
      <c r="L28" s="3"/>
      <c r="M28" s="3">
        <v>27</v>
      </c>
      <c r="N28" s="3">
        <f t="shared" si="0"/>
        <v>27</v>
      </c>
    </row>
    <row r="29" spans="1:14" x14ac:dyDescent="0.35">
      <c r="A29" s="3" t="s">
        <v>213</v>
      </c>
      <c r="B29" s="3" t="s">
        <v>214</v>
      </c>
      <c r="C29" s="3" t="s">
        <v>1</v>
      </c>
      <c r="D29" s="3" t="s">
        <v>2</v>
      </c>
      <c r="E29" s="3">
        <v>12</v>
      </c>
      <c r="F29" s="3">
        <v>5</v>
      </c>
      <c r="G29" s="3">
        <v>6</v>
      </c>
      <c r="H29" s="3">
        <v>5</v>
      </c>
      <c r="I29" s="3">
        <v>2</v>
      </c>
      <c r="J29" s="3"/>
      <c r="K29" s="3"/>
      <c r="L29" s="3"/>
      <c r="M29" s="3">
        <v>30</v>
      </c>
      <c r="N29" s="3">
        <f t="shared" si="0"/>
        <v>30</v>
      </c>
    </row>
    <row r="30" spans="1:14" x14ac:dyDescent="0.35">
      <c r="A30" s="3" t="s">
        <v>205</v>
      </c>
      <c r="B30" s="3" t="s">
        <v>206</v>
      </c>
      <c r="C30" s="3" t="s">
        <v>1</v>
      </c>
      <c r="D30" s="3" t="s">
        <v>2</v>
      </c>
      <c r="E30" s="3">
        <v>15</v>
      </c>
      <c r="F30" s="3">
        <v>13</v>
      </c>
      <c r="G30" s="3">
        <v>9</v>
      </c>
      <c r="H30" s="3"/>
      <c r="I30" s="3"/>
      <c r="J30" s="3"/>
      <c r="K30" s="3"/>
      <c r="L30" s="3"/>
      <c r="M30" s="3">
        <v>37</v>
      </c>
      <c r="N30" s="3">
        <f t="shared" si="0"/>
        <v>37</v>
      </c>
    </row>
    <row r="31" spans="1:14" x14ac:dyDescent="0.35">
      <c r="A31" s="3" t="s">
        <v>211</v>
      </c>
      <c r="B31" s="3" t="s">
        <v>212</v>
      </c>
      <c r="C31" s="3" t="s">
        <v>1</v>
      </c>
      <c r="D31" s="3" t="s">
        <v>2</v>
      </c>
      <c r="E31" s="3">
        <v>5</v>
      </c>
      <c r="F31" s="3">
        <v>11</v>
      </c>
      <c r="G31" s="3">
        <v>7</v>
      </c>
      <c r="H31" s="3">
        <v>4</v>
      </c>
      <c r="I31" s="3">
        <v>3</v>
      </c>
      <c r="J31" s="3"/>
      <c r="K31" s="3"/>
      <c r="L31" s="3"/>
      <c r="M31" s="3">
        <v>30</v>
      </c>
      <c r="N31" s="3">
        <f t="shared" si="0"/>
        <v>30</v>
      </c>
    </row>
    <row r="32" spans="1:14" x14ac:dyDescent="0.35">
      <c r="A32" s="3" t="s">
        <v>209</v>
      </c>
      <c r="B32" s="3" t="s">
        <v>210</v>
      </c>
      <c r="C32" s="3" t="s">
        <v>1</v>
      </c>
      <c r="D32" s="3" t="s">
        <v>2</v>
      </c>
      <c r="E32" s="3">
        <v>27</v>
      </c>
      <c r="F32" s="3">
        <v>2</v>
      </c>
      <c r="G32" s="3"/>
      <c r="H32" s="3"/>
      <c r="I32" s="3"/>
      <c r="J32" s="3"/>
      <c r="K32" s="3"/>
      <c r="L32" s="3">
        <v>1</v>
      </c>
      <c r="M32" s="3">
        <v>30</v>
      </c>
      <c r="N32" s="3">
        <f t="shared" si="0"/>
        <v>29</v>
      </c>
    </row>
    <row r="33" spans="1:14" x14ac:dyDescent="0.35">
      <c r="A33" s="3" t="s">
        <v>203</v>
      </c>
      <c r="B33" s="3" t="s">
        <v>204</v>
      </c>
      <c r="C33" s="3" t="s">
        <v>1</v>
      </c>
      <c r="D33" s="3" t="s">
        <v>2</v>
      </c>
      <c r="E33" s="3">
        <v>12</v>
      </c>
      <c r="F33" s="3">
        <v>8</v>
      </c>
      <c r="G33" s="3">
        <v>8</v>
      </c>
      <c r="H33" s="3">
        <v>3</v>
      </c>
      <c r="I33" s="3">
        <v>1</v>
      </c>
      <c r="J33" s="3">
        <v>3</v>
      </c>
      <c r="K33" s="3">
        <v>1</v>
      </c>
      <c r="L33" s="3">
        <v>3</v>
      </c>
      <c r="M33" s="3">
        <v>39</v>
      </c>
      <c r="N33" s="3">
        <f t="shared" si="0"/>
        <v>36</v>
      </c>
    </row>
    <row r="34" spans="1:14" x14ac:dyDescent="0.35">
      <c r="A34" s="3" t="s">
        <v>560</v>
      </c>
      <c r="B34" s="3"/>
      <c r="C34" s="3"/>
      <c r="D34" s="3"/>
      <c r="E34" s="3">
        <v>210</v>
      </c>
      <c r="F34" s="3">
        <v>196</v>
      </c>
      <c r="G34" s="3">
        <v>183</v>
      </c>
      <c r="H34" s="3">
        <v>114</v>
      </c>
      <c r="I34" s="3">
        <v>71</v>
      </c>
      <c r="J34" s="3">
        <v>39</v>
      </c>
      <c r="K34" s="3">
        <v>32</v>
      </c>
      <c r="L34" s="3">
        <v>7</v>
      </c>
      <c r="M34" s="3">
        <v>852</v>
      </c>
      <c r="N34" s="3">
        <f t="shared" si="0"/>
        <v>845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I2" sqref="I2"/>
    </sheetView>
  </sheetViews>
  <sheetFormatPr defaultColWidth="8.69921875" defaultRowHeight="18" x14ac:dyDescent="0.35"/>
  <cols>
    <col min="1" max="1" width="9.3984375" style="10" bestFit="1" customWidth="1"/>
    <col min="2" max="2" width="29.19921875" style="10" bestFit="1" customWidth="1"/>
    <col min="3" max="3" width="7.5" style="10" bestFit="1" customWidth="1"/>
    <col min="4" max="4" width="7.69921875" style="10" bestFit="1" customWidth="1"/>
    <col min="5" max="8" width="6.09765625" style="10" bestFit="1" customWidth="1"/>
    <col min="9" max="13" width="5.296875" style="10" bestFit="1" customWidth="1"/>
    <col min="14" max="14" width="7.59765625" style="10" bestFit="1" customWidth="1"/>
    <col min="15" max="15" width="7.296875" style="10" bestFit="1" customWidth="1"/>
    <col min="16" max="16384" width="8.69921875" style="10"/>
  </cols>
  <sheetData>
    <row r="1" spans="1:15" x14ac:dyDescent="0.35">
      <c r="A1" s="9" t="s">
        <v>562</v>
      </c>
      <c r="B1" s="10" t="s">
        <v>0</v>
      </c>
    </row>
    <row r="2" spans="1:15" x14ac:dyDescent="0.35">
      <c r="A2" s="9" t="s">
        <v>563</v>
      </c>
      <c r="B2" s="10" t="s">
        <v>94</v>
      </c>
    </row>
    <row r="3" spans="1:15" x14ac:dyDescent="0.35">
      <c r="A3" s="9" t="s">
        <v>564</v>
      </c>
      <c r="B3" s="10" t="s">
        <v>459</v>
      </c>
    </row>
    <row r="5" spans="1:15" x14ac:dyDescent="0.35">
      <c r="A5" s="6" t="s">
        <v>565</v>
      </c>
      <c r="B5" s="6" t="s">
        <v>566</v>
      </c>
      <c r="C5" s="6" t="s">
        <v>567</v>
      </c>
      <c r="D5" s="6" t="s">
        <v>568</v>
      </c>
      <c r="E5" s="8" t="s">
        <v>561</v>
      </c>
      <c r="F5" s="8"/>
      <c r="G5" s="8"/>
      <c r="H5" s="8"/>
      <c r="I5" s="8"/>
      <c r="J5" s="8"/>
      <c r="K5" s="8"/>
      <c r="L5" s="8"/>
      <c r="M5" s="8"/>
      <c r="N5" s="7" t="s">
        <v>569</v>
      </c>
      <c r="O5" s="7"/>
    </row>
    <row r="6" spans="1:15" x14ac:dyDescent="0.35">
      <c r="A6" s="6"/>
      <c r="B6" s="6"/>
      <c r="C6" s="6"/>
      <c r="D6" s="6"/>
      <c r="E6" s="4" t="s">
        <v>14</v>
      </c>
      <c r="F6" s="4" t="s">
        <v>8</v>
      </c>
      <c r="G6" s="4" t="s">
        <v>5</v>
      </c>
      <c r="H6" s="4" t="s">
        <v>4</v>
      </c>
      <c r="I6" s="4" t="s">
        <v>3</v>
      </c>
      <c r="J6" s="4" t="s">
        <v>6</v>
      </c>
      <c r="K6" s="4" t="s">
        <v>7</v>
      </c>
      <c r="L6" s="4" t="s">
        <v>11</v>
      </c>
      <c r="M6" s="4" t="s">
        <v>22</v>
      </c>
      <c r="N6" s="5" t="s">
        <v>570</v>
      </c>
      <c r="O6" s="5" t="s">
        <v>571</v>
      </c>
    </row>
    <row r="7" spans="1:15" x14ac:dyDescent="0.35">
      <c r="A7" s="3" t="s">
        <v>33</v>
      </c>
      <c r="B7" s="3" t="s">
        <v>34</v>
      </c>
      <c r="C7" s="3" t="s">
        <v>1</v>
      </c>
      <c r="D7" s="3" t="s">
        <v>2</v>
      </c>
      <c r="E7" s="3"/>
      <c r="F7" s="3"/>
      <c r="G7" s="3"/>
      <c r="H7" s="3"/>
      <c r="I7" s="3">
        <v>3</v>
      </c>
      <c r="J7" s="3">
        <v>2</v>
      </c>
      <c r="K7" s="3">
        <v>7</v>
      </c>
      <c r="L7" s="3">
        <v>7</v>
      </c>
      <c r="M7" s="3"/>
      <c r="N7" s="3">
        <v>19</v>
      </c>
      <c r="O7" s="3">
        <f>SUM(E7:K7)</f>
        <v>12</v>
      </c>
    </row>
    <row r="8" spans="1:15" x14ac:dyDescent="0.35">
      <c r="A8" s="3" t="s">
        <v>12</v>
      </c>
      <c r="B8" s="3" t="s">
        <v>13</v>
      </c>
      <c r="C8" s="3" t="s">
        <v>1</v>
      </c>
      <c r="D8" s="3" t="s">
        <v>2</v>
      </c>
      <c r="E8" s="3"/>
      <c r="F8" s="3">
        <v>1</v>
      </c>
      <c r="G8" s="3">
        <v>3</v>
      </c>
      <c r="H8" s="3"/>
      <c r="I8" s="3"/>
      <c r="J8" s="3">
        <v>8</v>
      </c>
      <c r="K8" s="3">
        <v>1</v>
      </c>
      <c r="L8" s="3"/>
      <c r="M8" s="3"/>
      <c r="N8" s="3">
        <v>13</v>
      </c>
      <c r="O8" s="3">
        <f t="shared" ref="O8:O58" si="0">SUM(E8:K8)</f>
        <v>13</v>
      </c>
    </row>
    <row r="9" spans="1:15" x14ac:dyDescent="0.35">
      <c r="A9" s="3" t="s">
        <v>9</v>
      </c>
      <c r="B9" s="3" t="s">
        <v>10</v>
      </c>
      <c r="C9" s="3" t="s">
        <v>1</v>
      </c>
      <c r="D9" s="3" t="s">
        <v>2</v>
      </c>
      <c r="E9" s="3"/>
      <c r="F9" s="3">
        <v>1</v>
      </c>
      <c r="G9" s="3"/>
      <c r="H9" s="3">
        <v>4</v>
      </c>
      <c r="I9" s="3">
        <v>6</v>
      </c>
      <c r="J9" s="3">
        <v>6</v>
      </c>
      <c r="K9" s="3">
        <v>5</v>
      </c>
      <c r="L9" s="3"/>
      <c r="M9" s="3"/>
      <c r="N9" s="3">
        <v>22</v>
      </c>
      <c r="O9" s="3">
        <f t="shared" si="0"/>
        <v>22</v>
      </c>
    </row>
    <row r="10" spans="1:15" x14ac:dyDescent="0.35">
      <c r="A10" s="3" t="s">
        <v>29</v>
      </c>
      <c r="B10" s="3" t="s">
        <v>30</v>
      </c>
      <c r="C10" s="3" t="s">
        <v>1</v>
      </c>
      <c r="D10" s="3" t="s">
        <v>2</v>
      </c>
      <c r="E10" s="3"/>
      <c r="F10" s="3"/>
      <c r="G10" s="3"/>
      <c r="H10" s="3"/>
      <c r="I10" s="3"/>
      <c r="J10" s="3"/>
      <c r="K10" s="3">
        <v>2</v>
      </c>
      <c r="L10" s="3">
        <v>2</v>
      </c>
      <c r="M10" s="3"/>
      <c r="N10" s="3">
        <v>4</v>
      </c>
      <c r="O10" s="3">
        <f t="shared" si="0"/>
        <v>2</v>
      </c>
    </row>
    <row r="11" spans="1:15" x14ac:dyDescent="0.35">
      <c r="A11" s="3" t="s">
        <v>20</v>
      </c>
      <c r="B11" s="3" t="s">
        <v>21</v>
      </c>
      <c r="C11" s="3" t="s">
        <v>1</v>
      </c>
      <c r="D11" s="3" t="s">
        <v>2</v>
      </c>
      <c r="E11" s="3"/>
      <c r="F11" s="3"/>
      <c r="G11" s="3">
        <v>1</v>
      </c>
      <c r="H11" s="3">
        <v>3</v>
      </c>
      <c r="I11" s="3">
        <v>3</v>
      </c>
      <c r="J11" s="3">
        <v>18</v>
      </c>
      <c r="K11" s="3">
        <v>11</v>
      </c>
      <c r="L11" s="3">
        <v>1</v>
      </c>
      <c r="M11" s="3">
        <v>1</v>
      </c>
      <c r="N11" s="3">
        <v>38</v>
      </c>
      <c r="O11" s="3">
        <f t="shared" si="0"/>
        <v>36</v>
      </c>
    </row>
    <row r="12" spans="1:15" x14ac:dyDescent="0.35">
      <c r="A12" s="3" t="s">
        <v>39</v>
      </c>
      <c r="B12" s="3" t="s">
        <v>40</v>
      </c>
      <c r="C12" s="3" t="s">
        <v>1</v>
      </c>
      <c r="D12" s="3" t="s">
        <v>2</v>
      </c>
      <c r="E12" s="3"/>
      <c r="F12" s="3">
        <v>1</v>
      </c>
      <c r="G12" s="3"/>
      <c r="H12" s="3"/>
      <c r="I12" s="3">
        <v>1</v>
      </c>
      <c r="J12" s="3">
        <v>3</v>
      </c>
      <c r="K12" s="3"/>
      <c r="L12" s="3">
        <v>1</v>
      </c>
      <c r="M12" s="3"/>
      <c r="N12" s="3">
        <v>6</v>
      </c>
      <c r="O12" s="3">
        <f t="shared" si="0"/>
        <v>5</v>
      </c>
    </row>
    <row r="13" spans="1:15" x14ac:dyDescent="0.35">
      <c r="A13" s="3" t="s">
        <v>47</v>
      </c>
      <c r="B13" s="3" t="s">
        <v>48</v>
      </c>
      <c r="C13" s="3" t="s">
        <v>1</v>
      </c>
      <c r="D13" s="3" t="s">
        <v>2</v>
      </c>
      <c r="E13" s="3"/>
      <c r="F13" s="3"/>
      <c r="G13" s="3"/>
      <c r="H13" s="3"/>
      <c r="I13" s="3">
        <v>1</v>
      </c>
      <c r="J13" s="3"/>
      <c r="K13" s="3"/>
      <c r="L13" s="3"/>
      <c r="M13" s="3"/>
      <c r="N13" s="3">
        <v>1</v>
      </c>
      <c r="O13" s="3">
        <f t="shared" si="0"/>
        <v>1</v>
      </c>
    </row>
    <row r="14" spans="1:15" x14ac:dyDescent="0.35">
      <c r="A14" s="3" t="s">
        <v>86</v>
      </c>
      <c r="B14" s="3" t="s">
        <v>87</v>
      </c>
      <c r="C14" s="3" t="s">
        <v>1</v>
      </c>
      <c r="D14" s="3" t="s">
        <v>2</v>
      </c>
      <c r="E14" s="3"/>
      <c r="F14" s="3"/>
      <c r="G14" s="3"/>
      <c r="H14" s="3">
        <v>2</v>
      </c>
      <c r="I14" s="3"/>
      <c r="J14" s="3"/>
      <c r="K14" s="3"/>
      <c r="L14" s="3"/>
      <c r="M14" s="3"/>
      <c r="N14" s="3">
        <v>2</v>
      </c>
      <c r="O14" s="3">
        <f t="shared" si="0"/>
        <v>2</v>
      </c>
    </row>
    <row r="15" spans="1:15" x14ac:dyDescent="0.35">
      <c r="A15" s="3" t="s">
        <v>79</v>
      </c>
      <c r="B15" s="3" t="s">
        <v>80</v>
      </c>
      <c r="C15" s="3" t="s">
        <v>1</v>
      </c>
      <c r="D15" s="3" t="s">
        <v>2</v>
      </c>
      <c r="E15" s="3"/>
      <c r="F15" s="3"/>
      <c r="G15" s="3">
        <v>5</v>
      </c>
      <c r="H15" s="3">
        <v>4</v>
      </c>
      <c r="I15" s="3">
        <v>7</v>
      </c>
      <c r="J15" s="3">
        <v>6</v>
      </c>
      <c r="K15" s="3"/>
      <c r="L15" s="3">
        <v>3</v>
      </c>
      <c r="M15" s="3">
        <v>6</v>
      </c>
      <c r="N15" s="3">
        <v>31</v>
      </c>
      <c r="O15" s="3">
        <f t="shared" si="0"/>
        <v>22</v>
      </c>
    </row>
    <row r="16" spans="1:15" x14ac:dyDescent="0.35">
      <c r="A16" s="3" t="s">
        <v>81</v>
      </c>
      <c r="B16" s="3" t="s">
        <v>82</v>
      </c>
      <c r="C16" s="3" t="s">
        <v>1</v>
      </c>
      <c r="D16" s="3" t="s">
        <v>2</v>
      </c>
      <c r="E16" s="3"/>
      <c r="F16" s="3"/>
      <c r="G16" s="3">
        <v>1</v>
      </c>
      <c r="H16" s="3"/>
      <c r="I16" s="3"/>
      <c r="J16" s="3"/>
      <c r="K16" s="3"/>
      <c r="L16" s="3"/>
      <c r="M16" s="3"/>
      <c r="N16" s="3">
        <v>1</v>
      </c>
      <c r="O16" s="3">
        <f t="shared" si="0"/>
        <v>1</v>
      </c>
    </row>
    <row r="17" spans="1:15" x14ac:dyDescent="0.35">
      <c r="A17" s="3" t="s">
        <v>23</v>
      </c>
      <c r="B17" s="3" t="s">
        <v>24</v>
      </c>
      <c r="C17" s="3" t="s">
        <v>1</v>
      </c>
      <c r="D17" s="3" t="s">
        <v>2</v>
      </c>
      <c r="E17" s="3">
        <v>15</v>
      </c>
      <c r="F17" s="3">
        <v>14</v>
      </c>
      <c r="G17" s="3">
        <v>3</v>
      </c>
      <c r="H17" s="3"/>
      <c r="I17" s="3"/>
      <c r="J17" s="3"/>
      <c r="K17" s="3"/>
      <c r="L17" s="3"/>
      <c r="M17" s="3">
        <v>1</v>
      </c>
      <c r="N17" s="3">
        <v>33</v>
      </c>
      <c r="O17" s="3">
        <f t="shared" si="0"/>
        <v>32</v>
      </c>
    </row>
    <row r="18" spans="1:15" x14ac:dyDescent="0.35">
      <c r="A18" s="3" t="s">
        <v>68</v>
      </c>
      <c r="B18" s="3" t="s">
        <v>69</v>
      </c>
      <c r="C18" s="3" t="s">
        <v>1</v>
      </c>
      <c r="D18" s="3" t="s">
        <v>2</v>
      </c>
      <c r="E18" s="3">
        <v>5</v>
      </c>
      <c r="F18" s="3">
        <v>2</v>
      </c>
      <c r="G18" s="3">
        <v>1</v>
      </c>
      <c r="H18" s="3"/>
      <c r="I18" s="3"/>
      <c r="J18" s="3"/>
      <c r="K18" s="3"/>
      <c r="L18" s="3"/>
      <c r="M18" s="3"/>
      <c r="N18" s="3">
        <v>8</v>
      </c>
      <c r="O18" s="3">
        <f t="shared" si="0"/>
        <v>8</v>
      </c>
    </row>
    <row r="19" spans="1:15" x14ac:dyDescent="0.35">
      <c r="A19" s="3" t="s">
        <v>59</v>
      </c>
      <c r="B19" s="3" t="s">
        <v>60</v>
      </c>
      <c r="C19" s="3" t="s">
        <v>1</v>
      </c>
      <c r="D19" s="3" t="s">
        <v>2</v>
      </c>
      <c r="E19" s="3">
        <v>2</v>
      </c>
      <c r="F19" s="3"/>
      <c r="G19" s="3">
        <v>1</v>
      </c>
      <c r="H19" s="3"/>
      <c r="I19" s="3">
        <v>1</v>
      </c>
      <c r="J19" s="3">
        <v>1</v>
      </c>
      <c r="K19" s="3"/>
      <c r="L19" s="3"/>
      <c r="M19" s="3"/>
      <c r="N19" s="3">
        <v>5</v>
      </c>
      <c r="O19" s="3">
        <f t="shared" si="0"/>
        <v>5</v>
      </c>
    </row>
    <row r="20" spans="1:15" x14ac:dyDescent="0.35">
      <c r="A20" s="3" t="s">
        <v>27</v>
      </c>
      <c r="B20" s="3" t="s">
        <v>28</v>
      </c>
      <c r="C20" s="3" t="s">
        <v>1</v>
      </c>
      <c r="D20" s="3" t="s">
        <v>2</v>
      </c>
      <c r="E20" s="3"/>
      <c r="F20" s="3"/>
      <c r="G20" s="3"/>
      <c r="H20" s="3">
        <v>1</v>
      </c>
      <c r="I20" s="3"/>
      <c r="J20" s="3"/>
      <c r="K20" s="3"/>
      <c r="L20" s="3"/>
      <c r="M20" s="3"/>
      <c r="N20" s="3">
        <v>1</v>
      </c>
      <c r="O20" s="3">
        <f t="shared" si="0"/>
        <v>1</v>
      </c>
    </row>
    <row r="21" spans="1:15" x14ac:dyDescent="0.35">
      <c r="A21" s="3" t="s">
        <v>83</v>
      </c>
      <c r="B21" s="3" t="s">
        <v>84</v>
      </c>
      <c r="C21" s="3" t="s">
        <v>1</v>
      </c>
      <c r="D21" s="3" t="s">
        <v>2</v>
      </c>
      <c r="E21" s="3"/>
      <c r="F21" s="3"/>
      <c r="G21" s="3"/>
      <c r="H21" s="3"/>
      <c r="I21" s="3"/>
      <c r="J21" s="3"/>
      <c r="K21" s="3"/>
      <c r="L21" s="3">
        <v>1</v>
      </c>
      <c r="M21" s="3"/>
      <c r="N21" s="3">
        <v>1</v>
      </c>
      <c r="O21" s="3">
        <f t="shared" si="0"/>
        <v>0</v>
      </c>
    </row>
    <row r="22" spans="1:15" x14ac:dyDescent="0.35">
      <c r="A22" s="3" t="s">
        <v>146</v>
      </c>
      <c r="B22" s="3" t="s">
        <v>147</v>
      </c>
      <c r="C22" s="3" t="s">
        <v>1</v>
      </c>
      <c r="D22" s="3" t="s">
        <v>2</v>
      </c>
      <c r="E22" s="3">
        <v>4</v>
      </c>
      <c r="F22" s="3">
        <v>19</v>
      </c>
      <c r="G22" s="3">
        <v>24</v>
      </c>
      <c r="H22" s="3"/>
      <c r="I22" s="3"/>
      <c r="J22" s="3"/>
      <c r="K22" s="3"/>
      <c r="L22" s="3"/>
      <c r="M22" s="3">
        <v>1</v>
      </c>
      <c r="N22" s="3">
        <v>48</v>
      </c>
      <c r="O22" s="3">
        <f t="shared" si="0"/>
        <v>47</v>
      </c>
    </row>
    <row r="23" spans="1:15" x14ac:dyDescent="0.35">
      <c r="A23" s="3" t="s">
        <v>126</v>
      </c>
      <c r="B23" s="3" t="s">
        <v>127</v>
      </c>
      <c r="C23" s="3" t="s">
        <v>1</v>
      </c>
      <c r="D23" s="3" t="s">
        <v>2</v>
      </c>
      <c r="E23" s="3"/>
      <c r="F23" s="3"/>
      <c r="G23" s="3"/>
      <c r="H23" s="3"/>
      <c r="I23" s="3"/>
      <c r="J23" s="3"/>
      <c r="K23" s="3">
        <v>1</v>
      </c>
      <c r="L23" s="3"/>
      <c r="M23" s="3"/>
      <c r="N23" s="3">
        <v>1</v>
      </c>
      <c r="O23" s="3">
        <f t="shared" si="0"/>
        <v>1</v>
      </c>
    </row>
    <row r="24" spans="1:15" x14ac:dyDescent="0.35">
      <c r="A24" s="3" t="s">
        <v>279</v>
      </c>
      <c r="B24" s="3" t="s">
        <v>280</v>
      </c>
      <c r="C24" s="3" t="s">
        <v>1</v>
      </c>
      <c r="D24" s="3" t="s">
        <v>2</v>
      </c>
      <c r="E24" s="3">
        <v>3</v>
      </c>
      <c r="F24" s="3">
        <v>1</v>
      </c>
      <c r="G24" s="3">
        <v>2</v>
      </c>
      <c r="H24" s="3">
        <v>1</v>
      </c>
      <c r="I24" s="3">
        <v>9</v>
      </c>
      <c r="J24" s="3">
        <v>1</v>
      </c>
      <c r="K24" s="3"/>
      <c r="L24" s="3"/>
      <c r="M24" s="3">
        <v>1</v>
      </c>
      <c r="N24" s="3">
        <v>18</v>
      </c>
      <c r="O24" s="3">
        <f t="shared" si="0"/>
        <v>17</v>
      </c>
    </row>
    <row r="25" spans="1:15" x14ac:dyDescent="0.35">
      <c r="A25" s="3" t="s">
        <v>472</v>
      </c>
      <c r="B25" s="3" t="s">
        <v>473</v>
      </c>
      <c r="C25" s="3" t="s">
        <v>1</v>
      </c>
      <c r="D25" s="3" t="s">
        <v>2</v>
      </c>
      <c r="E25" s="3">
        <v>5</v>
      </c>
      <c r="F25" s="3">
        <v>4</v>
      </c>
      <c r="G25" s="3">
        <v>6</v>
      </c>
      <c r="H25" s="3">
        <v>4</v>
      </c>
      <c r="I25" s="3">
        <v>1</v>
      </c>
      <c r="J25" s="3">
        <v>1</v>
      </c>
      <c r="K25" s="3"/>
      <c r="L25" s="3">
        <v>1</v>
      </c>
      <c r="M25" s="3"/>
      <c r="N25" s="3">
        <v>22</v>
      </c>
      <c r="O25" s="3">
        <f t="shared" si="0"/>
        <v>21</v>
      </c>
    </row>
    <row r="26" spans="1:15" x14ac:dyDescent="0.35">
      <c r="A26" s="3" t="s">
        <v>390</v>
      </c>
      <c r="B26" s="3" t="s">
        <v>391</v>
      </c>
      <c r="C26" s="3" t="s">
        <v>1</v>
      </c>
      <c r="D26" s="3" t="s">
        <v>2</v>
      </c>
      <c r="E26" s="3">
        <v>3</v>
      </c>
      <c r="F26" s="3">
        <v>7</v>
      </c>
      <c r="G26" s="3">
        <v>5</v>
      </c>
      <c r="H26" s="3">
        <v>5</v>
      </c>
      <c r="I26" s="3">
        <v>1</v>
      </c>
      <c r="J26" s="3">
        <v>2</v>
      </c>
      <c r="K26" s="3"/>
      <c r="L26" s="3"/>
      <c r="M26" s="3"/>
      <c r="N26" s="3">
        <v>23</v>
      </c>
      <c r="O26" s="3">
        <f t="shared" si="0"/>
        <v>23</v>
      </c>
    </row>
    <row r="27" spans="1:15" x14ac:dyDescent="0.35">
      <c r="A27" s="3" t="s">
        <v>365</v>
      </c>
      <c r="B27" s="3" t="s">
        <v>366</v>
      </c>
      <c r="C27" s="3" t="s">
        <v>1</v>
      </c>
      <c r="D27" s="3" t="s">
        <v>2</v>
      </c>
      <c r="E27" s="3">
        <v>1</v>
      </c>
      <c r="F27" s="3">
        <v>8</v>
      </c>
      <c r="G27" s="3">
        <v>4</v>
      </c>
      <c r="H27" s="3">
        <v>5</v>
      </c>
      <c r="I27" s="3">
        <v>4</v>
      </c>
      <c r="J27" s="3"/>
      <c r="K27" s="3"/>
      <c r="L27" s="3">
        <v>1</v>
      </c>
      <c r="M27" s="3">
        <v>1</v>
      </c>
      <c r="N27" s="3">
        <v>24</v>
      </c>
      <c r="O27" s="3">
        <f t="shared" si="0"/>
        <v>22</v>
      </c>
    </row>
    <row r="28" spans="1:15" x14ac:dyDescent="0.35">
      <c r="A28" s="3" t="s">
        <v>494</v>
      </c>
      <c r="B28" s="3" t="s">
        <v>495</v>
      </c>
      <c r="C28" s="3" t="s">
        <v>1</v>
      </c>
      <c r="D28" s="3" t="s">
        <v>2</v>
      </c>
      <c r="E28" s="3"/>
      <c r="F28" s="3">
        <v>10</v>
      </c>
      <c r="G28" s="3">
        <v>4</v>
      </c>
      <c r="H28" s="3">
        <v>5</v>
      </c>
      <c r="I28" s="3">
        <v>2</v>
      </c>
      <c r="J28" s="3">
        <v>1</v>
      </c>
      <c r="K28" s="3"/>
      <c r="L28" s="3">
        <v>2</v>
      </c>
      <c r="M28" s="3"/>
      <c r="N28" s="3">
        <v>24</v>
      </c>
      <c r="O28" s="3">
        <f t="shared" si="0"/>
        <v>22</v>
      </c>
    </row>
    <row r="29" spans="1:15" x14ac:dyDescent="0.35">
      <c r="A29" s="3" t="s">
        <v>464</v>
      </c>
      <c r="B29" s="3" t="s">
        <v>465</v>
      </c>
      <c r="C29" s="3" t="s">
        <v>1</v>
      </c>
      <c r="D29" s="3" t="s">
        <v>2</v>
      </c>
      <c r="E29" s="3"/>
      <c r="F29" s="3">
        <v>6</v>
      </c>
      <c r="G29" s="3">
        <v>10</v>
      </c>
      <c r="H29" s="3">
        <v>7</v>
      </c>
      <c r="I29" s="3">
        <v>2</v>
      </c>
      <c r="J29" s="3"/>
      <c r="K29" s="3">
        <v>8</v>
      </c>
      <c r="L29" s="3">
        <v>1</v>
      </c>
      <c r="M29" s="3"/>
      <c r="N29" s="3">
        <v>34</v>
      </c>
      <c r="O29" s="3">
        <f t="shared" si="0"/>
        <v>33</v>
      </c>
    </row>
    <row r="30" spans="1:15" x14ac:dyDescent="0.35">
      <c r="A30" s="3" t="s">
        <v>466</v>
      </c>
      <c r="B30" s="3" t="s">
        <v>467</v>
      </c>
      <c r="C30" s="3" t="s">
        <v>1</v>
      </c>
      <c r="D30" s="3" t="s">
        <v>2</v>
      </c>
      <c r="E30" s="3">
        <v>4</v>
      </c>
      <c r="F30" s="3">
        <v>1</v>
      </c>
      <c r="G30" s="3">
        <v>1</v>
      </c>
      <c r="H30" s="3">
        <v>2</v>
      </c>
      <c r="I30" s="3"/>
      <c r="J30" s="3"/>
      <c r="K30" s="3"/>
      <c r="L30" s="3">
        <v>7</v>
      </c>
      <c r="M30" s="3">
        <v>1</v>
      </c>
      <c r="N30" s="3">
        <v>16</v>
      </c>
      <c r="O30" s="3">
        <f t="shared" si="0"/>
        <v>8</v>
      </c>
    </row>
    <row r="31" spans="1:15" x14ac:dyDescent="0.35">
      <c r="A31" s="3" t="s">
        <v>490</v>
      </c>
      <c r="B31" s="3" t="s">
        <v>491</v>
      </c>
      <c r="C31" s="3" t="s">
        <v>1</v>
      </c>
      <c r="D31" s="3" t="s">
        <v>2</v>
      </c>
      <c r="E31" s="3">
        <v>4</v>
      </c>
      <c r="F31" s="3">
        <v>4</v>
      </c>
      <c r="G31" s="3">
        <v>4</v>
      </c>
      <c r="H31" s="3">
        <v>5</v>
      </c>
      <c r="I31" s="3">
        <v>4</v>
      </c>
      <c r="J31" s="3">
        <v>2</v>
      </c>
      <c r="K31" s="3"/>
      <c r="L31" s="3">
        <v>1</v>
      </c>
      <c r="M31" s="3"/>
      <c r="N31" s="3">
        <v>24</v>
      </c>
      <c r="O31" s="3">
        <f t="shared" si="0"/>
        <v>23</v>
      </c>
    </row>
    <row r="32" spans="1:15" x14ac:dyDescent="0.35">
      <c r="A32" s="3" t="s">
        <v>468</v>
      </c>
      <c r="B32" s="3" t="s">
        <v>469</v>
      </c>
      <c r="C32" s="3" t="s">
        <v>1</v>
      </c>
      <c r="D32" s="3" t="s">
        <v>2</v>
      </c>
      <c r="E32" s="3"/>
      <c r="F32" s="3"/>
      <c r="G32" s="3"/>
      <c r="H32" s="3"/>
      <c r="I32" s="3">
        <v>4</v>
      </c>
      <c r="J32" s="3"/>
      <c r="K32" s="3">
        <v>1</v>
      </c>
      <c r="L32" s="3">
        <v>1</v>
      </c>
      <c r="M32" s="3"/>
      <c r="N32" s="3">
        <v>6</v>
      </c>
      <c r="O32" s="3">
        <f t="shared" si="0"/>
        <v>5</v>
      </c>
    </row>
    <row r="33" spans="1:15" x14ac:dyDescent="0.35">
      <c r="A33" s="3" t="s">
        <v>488</v>
      </c>
      <c r="B33" s="3" t="s">
        <v>489</v>
      </c>
      <c r="C33" s="3" t="s">
        <v>1</v>
      </c>
      <c r="D33" s="3" t="s">
        <v>2</v>
      </c>
      <c r="E33" s="3"/>
      <c r="F33" s="3">
        <v>6</v>
      </c>
      <c r="G33" s="3">
        <v>10</v>
      </c>
      <c r="H33" s="3">
        <v>7</v>
      </c>
      <c r="I33" s="3"/>
      <c r="J33" s="3"/>
      <c r="K33" s="3"/>
      <c r="L33" s="3">
        <v>1</v>
      </c>
      <c r="M33" s="3"/>
      <c r="N33" s="3">
        <v>24</v>
      </c>
      <c r="O33" s="3">
        <f t="shared" si="0"/>
        <v>23</v>
      </c>
    </row>
    <row r="34" spans="1:15" x14ac:dyDescent="0.35">
      <c r="A34" s="3" t="s">
        <v>492</v>
      </c>
      <c r="B34" s="3" t="s">
        <v>493</v>
      </c>
      <c r="C34" s="3" t="s">
        <v>1</v>
      </c>
      <c r="D34" s="3" t="s">
        <v>2</v>
      </c>
      <c r="E34" s="3">
        <v>4</v>
      </c>
      <c r="F34" s="3">
        <v>4</v>
      </c>
      <c r="G34" s="3">
        <v>8</v>
      </c>
      <c r="H34" s="3">
        <v>1</v>
      </c>
      <c r="I34" s="3">
        <v>1</v>
      </c>
      <c r="J34" s="3">
        <v>3</v>
      </c>
      <c r="K34" s="3">
        <v>1</v>
      </c>
      <c r="L34" s="3"/>
      <c r="M34" s="3"/>
      <c r="N34" s="3">
        <v>22</v>
      </c>
      <c r="O34" s="3">
        <f t="shared" si="0"/>
        <v>22</v>
      </c>
    </row>
    <row r="35" spans="1:15" x14ac:dyDescent="0.35">
      <c r="A35" s="3" t="s">
        <v>482</v>
      </c>
      <c r="B35" s="3" t="s">
        <v>483</v>
      </c>
      <c r="C35" s="3" t="s">
        <v>1</v>
      </c>
      <c r="D35" s="3" t="s">
        <v>2</v>
      </c>
      <c r="E35" s="3"/>
      <c r="F35" s="3"/>
      <c r="G35" s="3"/>
      <c r="H35" s="3">
        <v>2</v>
      </c>
      <c r="I35" s="3">
        <v>8</v>
      </c>
      <c r="J35" s="3">
        <v>5</v>
      </c>
      <c r="K35" s="3">
        <v>2</v>
      </c>
      <c r="L35" s="3"/>
      <c r="M35" s="3">
        <v>7</v>
      </c>
      <c r="N35" s="3">
        <v>24</v>
      </c>
      <c r="O35" s="3">
        <f t="shared" si="0"/>
        <v>17</v>
      </c>
    </row>
    <row r="36" spans="1:15" x14ac:dyDescent="0.35">
      <c r="A36" s="3" t="s">
        <v>504</v>
      </c>
      <c r="B36" s="3" t="s">
        <v>505</v>
      </c>
      <c r="C36" s="3" t="s">
        <v>1</v>
      </c>
      <c r="D36" s="3" t="s">
        <v>2</v>
      </c>
      <c r="E36" s="3">
        <v>1</v>
      </c>
      <c r="F36" s="3"/>
      <c r="G36" s="3">
        <v>2</v>
      </c>
      <c r="H36" s="3">
        <v>1</v>
      </c>
      <c r="I36" s="3">
        <v>2</v>
      </c>
      <c r="J36" s="3">
        <v>2</v>
      </c>
      <c r="K36" s="3">
        <v>2</v>
      </c>
      <c r="L36" s="3">
        <v>1</v>
      </c>
      <c r="M36" s="3"/>
      <c r="N36" s="3">
        <v>11</v>
      </c>
      <c r="O36" s="3">
        <f t="shared" si="0"/>
        <v>10</v>
      </c>
    </row>
    <row r="37" spans="1:15" x14ac:dyDescent="0.35">
      <c r="A37" s="3" t="s">
        <v>460</v>
      </c>
      <c r="B37" s="3" t="s">
        <v>461</v>
      </c>
      <c r="C37" s="3" t="s">
        <v>1</v>
      </c>
      <c r="D37" s="3" t="s">
        <v>2</v>
      </c>
      <c r="E37" s="3">
        <v>1</v>
      </c>
      <c r="F37" s="3">
        <v>3</v>
      </c>
      <c r="G37" s="3">
        <v>10</v>
      </c>
      <c r="H37" s="3">
        <v>8</v>
      </c>
      <c r="I37" s="3">
        <v>3</v>
      </c>
      <c r="J37" s="3"/>
      <c r="K37" s="3"/>
      <c r="L37" s="3"/>
      <c r="M37" s="3"/>
      <c r="N37" s="3">
        <v>25</v>
      </c>
      <c r="O37" s="3">
        <f t="shared" si="0"/>
        <v>25</v>
      </c>
    </row>
    <row r="38" spans="1:15" x14ac:dyDescent="0.35">
      <c r="A38" s="3" t="s">
        <v>462</v>
      </c>
      <c r="B38" s="3" t="s">
        <v>463</v>
      </c>
      <c r="C38" s="3" t="s">
        <v>1</v>
      </c>
      <c r="D38" s="3" t="s">
        <v>2</v>
      </c>
      <c r="E38" s="3">
        <v>1</v>
      </c>
      <c r="F38" s="3">
        <v>3</v>
      </c>
      <c r="G38" s="3">
        <v>7</v>
      </c>
      <c r="H38" s="3">
        <v>5</v>
      </c>
      <c r="I38" s="3">
        <v>3</v>
      </c>
      <c r="J38" s="3">
        <v>1</v>
      </c>
      <c r="K38" s="3">
        <v>3</v>
      </c>
      <c r="L38" s="3"/>
      <c r="M38" s="3">
        <v>1</v>
      </c>
      <c r="N38" s="3">
        <v>24</v>
      </c>
      <c r="O38" s="3">
        <f t="shared" si="0"/>
        <v>23</v>
      </c>
    </row>
    <row r="39" spans="1:15" x14ac:dyDescent="0.35">
      <c r="A39" s="3" t="s">
        <v>480</v>
      </c>
      <c r="B39" s="3" t="s">
        <v>481</v>
      </c>
      <c r="C39" s="3" t="s">
        <v>1</v>
      </c>
      <c r="D39" s="3" t="s">
        <v>2</v>
      </c>
      <c r="E39" s="3"/>
      <c r="F39" s="3"/>
      <c r="G39" s="3"/>
      <c r="H39" s="3"/>
      <c r="I39" s="3"/>
      <c r="J39" s="3"/>
      <c r="K39" s="3"/>
      <c r="L39" s="3">
        <v>1</v>
      </c>
      <c r="M39" s="3"/>
      <c r="N39" s="3">
        <v>1</v>
      </c>
      <c r="O39" s="3">
        <f t="shared" si="0"/>
        <v>0</v>
      </c>
    </row>
    <row r="40" spans="1:15" x14ac:dyDescent="0.35">
      <c r="A40" s="3" t="s">
        <v>484</v>
      </c>
      <c r="B40" s="3" t="s">
        <v>485</v>
      </c>
      <c r="C40" s="3" t="s">
        <v>1</v>
      </c>
      <c r="D40" s="3" t="s">
        <v>2</v>
      </c>
      <c r="E40" s="3"/>
      <c r="F40" s="3">
        <v>10</v>
      </c>
      <c r="G40" s="3">
        <v>8</v>
      </c>
      <c r="H40" s="3">
        <v>8</v>
      </c>
      <c r="I40" s="3">
        <v>2</v>
      </c>
      <c r="J40" s="3">
        <v>2</v>
      </c>
      <c r="K40" s="3"/>
      <c r="L40" s="3"/>
      <c r="M40" s="3"/>
      <c r="N40" s="3">
        <v>30</v>
      </c>
      <c r="O40" s="3">
        <f t="shared" si="0"/>
        <v>30</v>
      </c>
    </row>
    <row r="41" spans="1:15" x14ac:dyDescent="0.35">
      <c r="A41" s="3" t="s">
        <v>502</v>
      </c>
      <c r="B41" s="3" t="s">
        <v>503</v>
      </c>
      <c r="C41" s="3" t="s">
        <v>1</v>
      </c>
      <c r="D41" s="3" t="s">
        <v>2</v>
      </c>
      <c r="E41" s="3">
        <v>1</v>
      </c>
      <c r="F41" s="3">
        <v>1</v>
      </c>
      <c r="G41" s="3">
        <v>5</v>
      </c>
      <c r="H41" s="3">
        <v>2</v>
      </c>
      <c r="I41" s="3"/>
      <c r="J41" s="3"/>
      <c r="K41" s="3"/>
      <c r="L41" s="3">
        <v>2</v>
      </c>
      <c r="M41" s="3"/>
      <c r="N41" s="3">
        <v>11</v>
      </c>
      <c r="O41" s="3">
        <f t="shared" si="0"/>
        <v>9</v>
      </c>
    </row>
    <row r="42" spans="1:15" x14ac:dyDescent="0.35">
      <c r="A42" s="3" t="s">
        <v>470</v>
      </c>
      <c r="B42" s="3" t="s">
        <v>471</v>
      </c>
      <c r="C42" s="3" t="s">
        <v>1</v>
      </c>
      <c r="D42" s="3" t="s">
        <v>2</v>
      </c>
      <c r="E42" s="3">
        <v>2</v>
      </c>
      <c r="F42" s="3">
        <v>6</v>
      </c>
      <c r="G42" s="3">
        <v>12</v>
      </c>
      <c r="H42" s="3">
        <v>2</v>
      </c>
      <c r="I42" s="3"/>
      <c r="J42" s="3"/>
      <c r="K42" s="3"/>
      <c r="L42" s="3"/>
      <c r="M42" s="3"/>
      <c r="N42" s="3">
        <v>22</v>
      </c>
      <c r="O42" s="3">
        <f t="shared" si="0"/>
        <v>22</v>
      </c>
    </row>
    <row r="43" spans="1:15" x14ac:dyDescent="0.35">
      <c r="A43" s="3" t="s">
        <v>496</v>
      </c>
      <c r="B43" s="3" t="s">
        <v>497</v>
      </c>
      <c r="C43" s="3" t="s">
        <v>1</v>
      </c>
      <c r="D43" s="3" t="s">
        <v>2</v>
      </c>
      <c r="E43" s="3">
        <v>2</v>
      </c>
      <c r="F43" s="3">
        <v>4</v>
      </c>
      <c r="G43" s="3">
        <v>3</v>
      </c>
      <c r="H43" s="3">
        <v>1</v>
      </c>
      <c r="I43" s="3"/>
      <c r="J43" s="3"/>
      <c r="K43" s="3"/>
      <c r="L43" s="3">
        <v>1</v>
      </c>
      <c r="M43" s="3"/>
      <c r="N43" s="3">
        <v>11</v>
      </c>
      <c r="O43" s="3">
        <f t="shared" si="0"/>
        <v>10</v>
      </c>
    </row>
    <row r="44" spans="1:15" x14ac:dyDescent="0.35">
      <c r="A44" s="3" t="s">
        <v>486</v>
      </c>
      <c r="B44" s="3" t="s">
        <v>487</v>
      </c>
      <c r="C44" s="3" t="s">
        <v>1</v>
      </c>
      <c r="D44" s="3" t="s">
        <v>2</v>
      </c>
      <c r="E44" s="3">
        <v>5</v>
      </c>
      <c r="F44" s="3">
        <v>4</v>
      </c>
      <c r="G44" s="3">
        <v>4</v>
      </c>
      <c r="H44" s="3">
        <v>3</v>
      </c>
      <c r="I44" s="3">
        <v>5</v>
      </c>
      <c r="J44" s="3">
        <v>5</v>
      </c>
      <c r="K44" s="3">
        <v>2</v>
      </c>
      <c r="L44" s="3">
        <v>2</v>
      </c>
      <c r="M44" s="3"/>
      <c r="N44" s="3">
        <v>30</v>
      </c>
      <c r="O44" s="3">
        <f t="shared" si="0"/>
        <v>28</v>
      </c>
    </row>
    <row r="45" spans="1:15" x14ac:dyDescent="0.35">
      <c r="A45" s="3" t="s">
        <v>500</v>
      </c>
      <c r="B45" s="3" t="s">
        <v>501</v>
      </c>
      <c r="C45" s="3" t="s">
        <v>1</v>
      </c>
      <c r="D45" s="3" t="s">
        <v>2</v>
      </c>
      <c r="E45" s="3">
        <v>1</v>
      </c>
      <c r="F45" s="3">
        <v>1</v>
      </c>
      <c r="G45" s="3">
        <v>4</v>
      </c>
      <c r="H45" s="3">
        <v>3</v>
      </c>
      <c r="I45" s="3"/>
      <c r="J45" s="3"/>
      <c r="K45" s="3"/>
      <c r="L45" s="3">
        <v>2</v>
      </c>
      <c r="M45" s="3"/>
      <c r="N45" s="3">
        <v>11</v>
      </c>
      <c r="O45" s="3">
        <f t="shared" si="0"/>
        <v>9</v>
      </c>
    </row>
    <row r="46" spans="1:15" x14ac:dyDescent="0.35">
      <c r="A46" s="3" t="s">
        <v>498</v>
      </c>
      <c r="B46" s="3" t="s">
        <v>499</v>
      </c>
      <c r="C46" s="3" t="s">
        <v>1</v>
      </c>
      <c r="D46" s="3" t="s">
        <v>2</v>
      </c>
      <c r="E46" s="3">
        <v>1</v>
      </c>
      <c r="F46" s="3">
        <v>2</v>
      </c>
      <c r="G46" s="3">
        <v>2</v>
      </c>
      <c r="H46" s="3">
        <v>3</v>
      </c>
      <c r="I46" s="3">
        <v>1</v>
      </c>
      <c r="J46" s="3"/>
      <c r="K46" s="3"/>
      <c r="L46" s="3">
        <v>2</v>
      </c>
      <c r="M46" s="3"/>
      <c r="N46" s="3">
        <v>11</v>
      </c>
      <c r="O46" s="3">
        <f t="shared" si="0"/>
        <v>9</v>
      </c>
    </row>
    <row r="47" spans="1:15" x14ac:dyDescent="0.35">
      <c r="A47" s="3" t="s">
        <v>476</v>
      </c>
      <c r="B47" s="3" t="s">
        <v>477</v>
      </c>
      <c r="C47" s="3" t="s">
        <v>1</v>
      </c>
      <c r="D47" s="3" t="s">
        <v>2</v>
      </c>
      <c r="E47" s="3">
        <v>2</v>
      </c>
      <c r="F47" s="3"/>
      <c r="G47" s="3">
        <v>2</v>
      </c>
      <c r="H47" s="3">
        <v>1</v>
      </c>
      <c r="I47" s="3">
        <v>3</v>
      </c>
      <c r="J47" s="3">
        <v>2</v>
      </c>
      <c r="K47" s="3">
        <v>3</v>
      </c>
      <c r="L47" s="3"/>
      <c r="M47" s="3"/>
      <c r="N47" s="3">
        <v>13</v>
      </c>
      <c r="O47" s="3">
        <f t="shared" si="0"/>
        <v>13</v>
      </c>
    </row>
    <row r="48" spans="1:15" x14ac:dyDescent="0.35">
      <c r="A48" s="3" t="s">
        <v>474</v>
      </c>
      <c r="B48" s="3" t="s">
        <v>475</v>
      </c>
      <c r="C48" s="3" t="s">
        <v>1</v>
      </c>
      <c r="D48" s="3" t="s">
        <v>2</v>
      </c>
      <c r="E48" s="3">
        <v>1</v>
      </c>
      <c r="F48" s="3">
        <v>6</v>
      </c>
      <c r="G48" s="3">
        <v>6</v>
      </c>
      <c r="H48" s="3">
        <v>8</v>
      </c>
      <c r="I48" s="3"/>
      <c r="J48" s="3"/>
      <c r="K48" s="3">
        <v>1</v>
      </c>
      <c r="L48" s="3"/>
      <c r="M48" s="3"/>
      <c r="N48" s="3">
        <v>22</v>
      </c>
      <c r="O48" s="3">
        <f t="shared" si="0"/>
        <v>22</v>
      </c>
    </row>
    <row r="49" spans="1:15" x14ac:dyDescent="0.35">
      <c r="A49" s="3" t="s">
        <v>478</v>
      </c>
      <c r="B49" s="3" t="s">
        <v>479</v>
      </c>
      <c r="C49" s="3" t="s">
        <v>1</v>
      </c>
      <c r="D49" s="3" t="s">
        <v>2</v>
      </c>
      <c r="E49" s="3"/>
      <c r="F49" s="3"/>
      <c r="G49" s="3"/>
      <c r="H49" s="3"/>
      <c r="I49" s="3"/>
      <c r="J49" s="3"/>
      <c r="K49" s="3"/>
      <c r="L49" s="3">
        <v>1</v>
      </c>
      <c r="M49" s="3"/>
      <c r="N49" s="3">
        <v>1</v>
      </c>
      <c r="O49" s="3">
        <f t="shared" si="0"/>
        <v>0</v>
      </c>
    </row>
    <row r="50" spans="1:15" x14ac:dyDescent="0.35">
      <c r="A50" s="3" t="s">
        <v>506</v>
      </c>
      <c r="B50" s="3" t="s">
        <v>507</v>
      </c>
      <c r="C50" s="3" t="s">
        <v>1</v>
      </c>
      <c r="D50" s="3" t="s">
        <v>2</v>
      </c>
      <c r="E50" s="3">
        <v>4</v>
      </c>
      <c r="F50" s="3">
        <v>7</v>
      </c>
      <c r="G50" s="3">
        <v>17</v>
      </c>
      <c r="H50" s="3">
        <v>8</v>
      </c>
      <c r="I50" s="3">
        <v>1</v>
      </c>
      <c r="J50" s="3"/>
      <c r="K50" s="3"/>
      <c r="L50" s="3"/>
      <c r="M50" s="3"/>
      <c r="N50" s="3">
        <v>37</v>
      </c>
      <c r="O50" s="3">
        <f t="shared" si="0"/>
        <v>37</v>
      </c>
    </row>
    <row r="51" spans="1:15" x14ac:dyDescent="0.35">
      <c r="A51" s="3" t="s">
        <v>508</v>
      </c>
      <c r="B51" s="3" t="s">
        <v>509</v>
      </c>
      <c r="C51" s="3" t="s">
        <v>1</v>
      </c>
      <c r="D51" s="3" t="s">
        <v>2</v>
      </c>
      <c r="E51" s="3">
        <v>5</v>
      </c>
      <c r="F51" s="3">
        <v>15</v>
      </c>
      <c r="G51" s="3">
        <v>7</v>
      </c>
      <c r="H51" s="3">
        <v>9</v>
      </c>
      <c r="I51" s="3">
        <v>1</v>
      </c>
      <c r="J51" s="3"/>
      <c r="K51" s="3"/>
      <c r="L51" s="3"/>
      <c r="M51" s="3"/>
      <c r="N51" s="3">
        <v>37</v>
      </c>
      <c r="O51" s="3">
        <f t="shared" si="0"/>
        <v>37</v>
      </c>
    </row>
    <row r="52" spans="1:15" x14ac:dyDescent="0.35">
      <c r="A52" s="3" t="s">
        <v>510</v>
      </c>
      <c r="B52" s="3" t="s">
        <v>77</v>
      </c>
      <c r="C52" s="3" t="s">
        <v>1</v>
      </c>
      <c r="D52" s="3" t="s">
        <v>2</v>
      </c>
      <c r="E52" s="3">
        <v>11</v>
      </c>
      <c r="F52" s="3">
        <v>10</v>
      </c>
      <c r="G52" s="3">
        <v>9</v>
      </c>
      <c r="H52" s="3">
        <v>3</v>
      </c>
      <c r="I52" s="3">
        <v>2</v>
      </c>
      <c r="J52" s="3">
        <v>1</v>
      </c>
      <c r="K52" s="3">
        <v>1</v>
      </c>
      <c r="L52" s="3"/>
      <c r="M52" s="3"/>
      <c r="N52" s="3">
        <v>37</v>
      </c>
      <c r="O52" s="3">
        <f t="shared" si="0"/>
        <v>37</v>
      </c>
    </row>
    <row r="53" spans="1:15" x14ac:dyDescent="0.35">
      <c r="A53" s="3" t="s">
        <v>53</v>
      </c>
      <c r="B53" s="3" t="s">
        <v>54</v>
      </c>
      <c r="C53" s="3" t="s">
        <v>1</v>
      </c>
      <c r="D53" s="3" t="s">
        <v>2</v>
      </c>
      <c r="E53" s="3">
        <v>37</v>
      </c>
      <c r="F53" s="3"/>
      <c r="G53" s="3"/>
      <c r="H53" s="3"/>
      <c r="I53" s="3"/>
      <c r="J53" s="3"/>
      <c r="K53" s="3"/>
      <c r="L53" s="3"/>
      <c r="M53" s="3"/>
      <c r="N53" s="3">
        <v>37</v>
      </c>
      <c r="O53" s="3">
        <f t="shared" si="0"/>
        <v>37</v>
      </c>
    </row>
    <row r="54" spans="1:15" x14ac:dyDescent="0.35">
      <c r="A54" s="3" t="s">
        <v>57</v>
      </c>
      <c r="B54" s="3" t="s">
        <v>58</v>
      </c>
      <c r="C54" s="3" t="s">
        <v>1</v>
      </c>
      <c r="D54" s="3" t="s">
        <v>2</v>
      </c>
      <c r="E54" s="3">
        <v>24</v>
      </c>
      <c r="F54" s="3">
        <v>12</v>
      </c>
      <c r="G54" s="3"/>
      <c r="H54" s="3">
        <v>1</v>
      </c>
      <c r="I54" s="3"/>
      <c r="J54" s="3"/>
      <c r="K54" s="3"/>
      <c r="L54" s="3"/>
      <c r="M54" s="3"/>
      <c r="N54" s="3">
        <v>37</v>
      </c>
      <c r="O54" s="3">
        <f t="shared" si="0"/>
        <v>37</v>
      </c>
    </row>
    <row r="55" spans="1:15" x14ac:dyDescent="0.35">
      <c r="A55" s="3" t="s">
        <v>16</v>
      </c>
      <c r="B55" s="3" t="s">
        <v>17</v>
      </c>
      <c r="C55" s="3" t="s">
        <v>1</v>
      </c>
      <c r="D55" s="3" t="s">
        <v>2</v>
      </c>
      <c r="E55" s="3">
        <v>22</v>
      </c>
      <c r="F55" s="3">
        <v>12</v>
      </c>
      <c r="G55" s="3">
        <v>2</v>
      </c>
      <c r="H55" s="3"/>
      <c r="I55" s="3"/>
      <c r="J55" s="3">
        <v>1</v>
      </c>
      <c r="K55" s="3"/>
      <c r="L55" s="3"/>
      <c r="M55" s="3"/>
      <c r="N55" s="3">
        <v>37</v>
      </c>
      <c r="O55" s="3">
        <f t="shared" si="0"/>
        <v>37</v>
      </c>
    </row>
    <row r="56" spans="1:15" x14ac:dyDescent="0.35">
      <c r="A56" s="3" t="s">
        <v>55</v>
      </c>
      <c r="B56" s="3" t="s">
        <v>56</v>
      </c>
      <c r="C56" s="3" t="s">
        <v>1</v>
      </c>
      <c r="D56" s="3" t="s">
        <v>2</v>
      </c>
      <c r="E56" s="3">
        <v>2</v>
      </c>
      <c r="F56" s="3">
        <v>2</v>
      </c>
      <c r="G56" s="3">
        <v>6</v>
      </c>
      <c r="H56" s="3">
        <v>7</v>
      </c>
      <c r="I56" s="3">
        <v>10</v>
      </c>
      <c r="J56" s="3">
        <v>5</v>
      </c>
      <c r="K56" s="3">
        <v>5</v>
      </c>
      <c r="L56" s="3"/>
      <c r="M56" s="3"/>
      <c r="N56" s="3">
        <v>37</v>
      </c>
      <c r="O56" s="3">
        <f t="shared" si="0"/>
        <v>37</v>
      </c>
    </row>
    <row r="57" spans="1:15" x14ac:dyDescent="0.35">
      <c r="A57" s="3" t="s">
        <v>70</v>
      </c>
      <c r="B57" s="3" t="s">
        <v>71</v>
      </c>
      <c r="C57" s="3" t="s">
        <v>1</v>
      </c>
      <c r="D57" s="3" t="s">
        <v>2</v>
      </c>
      <c r="E57" s="3"/>
      <c r="F57" s="3"/>
      <c r="G57" s="3">
        <v>2</v>
      </c>
      <c r="H57" s="3"/>
      <c r="I57" s="3"/>
      <c r="J57" s="3"/>
      <c r="K57" s="3"/>
      <c r="L57" s="3"/>
      <c r="M57" s="3"/>
      <c r="N57" s="3">
        <v>2</v>
      </c>
      <c r="O57" s="3">
        <f t="shared" si="0"/>
        <v>2</v>
      </c>
    </row>
    <row r="58" spans="1:15" x14ac:dyDescent="0.35">
      <c r="A58" s="3" t="s">
        <v>560</v>
      </c>
      <c r="B58" s="3"/>
      <c r="C58" s="3"/>
      <c r="D58" s="3"/>
      <c r="E58" s="3">
        <v>173</v>
      </c>
      <c r="F58" s="3">
        <v>187</v>
      </c>
      <c r="G58" s="3">
        <v>201</v>
      </c>
      <c r="H58" s="3">
        <v>131</v>
      </c>
      <c r="I58" s="3">
        <v>91</v>
      </c>
      <c r="J58" s="3">
        <v>78</v>
      </c>
      <c r="K58" s="3">
        <v>56</v>
      </c>
      <c r="L58" s="3">
        <v>42</v>
      </c>
      <c r="M58" s="3">
        <v>20</v>
      </c>
      <c r="N58" s="3">
        <v>979</v>
      </c>
      <c r="O58" s="3">
        <f t="shared" si="0"/>
        <v>917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S19" sqref="S19"/>
    </sheetView>
  </sheetViews>
  <sheetFormatPr defaultColWidth="8.69921875" defaultRowHeight="18" x14ac:dyDescent="0.35"/>
  <cols>
    <col min="1" max="1" width="9.3984375" style="1" bestFit="1" customWidth="1"/>
    <col min="2" max="2" width="29.3984375" style="1" bestFit="1" customWidth="1"/>
    <col min="3" max="3" width="7.5" style="1" bestFit="1" customWidth="1"/>
    <col min="4" max="4" width="7.69921875" style="1" bestFit="1" customWidth="1"/>
    <col min="5" max="9" width="6.09765625" style="1" bestFit="1" customWidth="1"/>
    <col min="10" max="11" width="5.19921875" style="1" bestFit="1" customWidth="1"/>
    <col min="12" max="12" width="6.09765625" style="1" bestFit="1" customWidth="1"/>
    <col min="13" max="13" width="5.1992187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2" t="s">
        <v>562</v>
      </c>
      <c r="B1" s="1" t="s">
        <v>0</v>
      </c>
    </row>
    <row r="2" spans="1:15" x14ac:dyDescent="0.35">
      <c r="A2" s="2" t="s">
        <v>563</v>
      </c>
      <c r="B2" s="1" t="s">
        <v>94</v>
      </c>
    </row>
    <row r="3" spans="1:15" x14ac:dyDescent="0.35">
      <c r="A3" s="2" t="s">
        <v>564</v>
      </c>
      <c r="B3" s="1" t="s">
        <v>312</v>
      </c>
    </row>
    <row r="5" spans="1:15" x14ac:dyDescent="0.35">
      <c r="A5" s="6" t="s">
        <v>565</v>
      </c>
      <c r="B5" s="6" t="s">
        <v>566</v>
      </c>
      <c r="C5" s="6" t="s">
        <v>567</v>
      </c>
      <c r="D5" s="6" t="s">
        <v>568</v>
      </c>
      <c r="E5" s="8" t="s">
        <v>561</v>
      </c>
      <c r="F5" s="8"/>
      <c r="G5" s="8"/>
      <c r="H5" s="8"/>
      <c r="I5" s="8"/>
      <c r="J5" s="8"/>
      <c r="K5" s="8"/>
      <c r="L5" s="8"/>
      <c r="M5" s="8"/>
      <c r="N5" s="7" t="s">
        <v>569</v>
      </c>
      <c r="O5" s="7"/>
    </row>
    <row r="6" spans="1:15" x14ac:dyDescent="0.35">
      <c r="A6" s="6"/>
      <c r="B6" s="6"/>
      <c r="C6" s="6"/>
      <c r="D6" s="6"/>
      <c r="E6" s="4" t="s">
        <v>14</v>
      </c>
      <c r="F6" s="4" t="s">
        <v>8</v>
      </c>
      <c r="G6" s="4" t="s">
        <v>5</v>
      </c>
      <c r="H6" s="4" t="s">
        <v>4</v>
      </c>
      <c r="I6" s="4" t="s">
        <v>3</v>
      </c>
      <c r="J6" s="4" t="s">
        <v>6</v>
      </c>
      <c r="K6" s="4" t="s">
        <v>7</v>
      </c>
      <c r="L6" s="4" t="s">
        <v>11</v>
      </c>
      <c r="M6" s="4" t="s">
        <v>22</v>
      </c>
      <c r="N6" s="5" t="s">
        <v>570</v>
      </c>
      <c r="O6" s="5" t="s">
        <v>571</v>
      </c>
    </row>
    <row r="7" spans="1:15" x14ac:dyDescent="0.35">
      <c r="A7" s="3" t="s">
        <v>63</v>
      </c>
      <c r="B7" s="3" t="s">
        <v>61</v>
      </c>
      <c r="C7" s="3" t="s">
        <v>1</v>
      </c>
      <c r="D7" s="3" t="s">
        <v>2</v>
      </c>
      <c r="E7" s="3"/>
      <c r="F7" s="3"/>
      <c r="G7" s="3"/>
      <c r="H7" s="3"/>
      <c r="I7" s="3">
        <v>1</v>
      </c>
      <c r="J7" s="3"/>
      <c r="K7" s="3"/>
      <c r="L7" s="3"/>
      <c r="M7" s="3"/>
      <c r="N7" s="3">
        <v>1</v>
      </c>
      <c r="O7" s="3">
        <f>SUM(E7:K7)</f>
        <v>1</v>
      </c>
    </row>
    <row r="8" spans="1:15" x14ac:dyDescent="0.35">
      <c r="A8" s="3" t="s">
        <v>33</v>
      </c>
      <c r="B8" s="3" t="s">
        <v>34</v>
      </c>
      <c r="C8" s="3" t="s">
        <v>1</v>
      </c>
      <c r="D8" s="3" t="s">
        <v>2</v>
      </c>
      <c r="E8" s="3"/>
      <c r="F8" s="3"/>
      <c r="G8" s="3">
        <v>2</v>
      </c>
      <c r="H8" s="3">
        <v>1</v>
      </c>
      <c r="I8" s="3">
        <v>4</v>
      </c>
      <c r="J8" s="3">
        <v>3</v>
      </c>
      <c r="K8" s="3">
        <v>4</v>
      </c>
      <c r="L8" s="3">
        <v>5</v>
      </c>
      <c r="M8" s="3"/>
      <c r="N8" s="3">
        <v>19</v>
      </c>
      <c r="O8" s="3">
        <f t="shared" ref="O8:O59" si="0">SUM(E8:K8)</f>
        <v>14</v>
      </c>
    </row>
    <row r="9" spans="1:15" x14ac:dyDescent="0.35">
      <c r="A9" s="3" t="s">
        <v>20</v>
      </c>
      <c r="B9" s="3" t="s">
        <v>21</v>
      </c>
      <c r="C9" s="3" t="s">
        <v>1</v>
      </c>
      <c r="D9" s="3" t="s">
        <v>2</v>
      </c>
      <c r="E9" s="3">
        <v>2</v>
      </c>
      <c r="F9" s="3">
        <v>2</v>
      </c>
      <c r="G9" s="3">
        <v>6</v>
      </c>
      <c r="H9" s="3">
        <v>4</v>
      </c>
      <c r="I9" s="3">
        <v>16</v>
      </c>
      <c r="J9" s="3">
        <v>10</v>
      </c>
      <c r="K9" s="3">
        <v>4</v>
      </c>
      <c r="L9" s="3"/>
      <c r="M9" s="3"/>
      <c r="N9" s="3">
        <v>44</v>
      </c>
      <c r="O9" s="3">
        <f t="shared" si="0"/>
        <v>44</v>
      </c>
    </row>
    <row r="10" spans="1:15" x14ac:dyDescent="0.35">
      <c r="A10" s="3" t="s">
        <v>39</v>
      </c>
      <c r="B10" s="3" t="s">
        <v>40</v>
      </c>
      <c r="C10" s="3" t="s">
        <v>1</v>
      </c>
      <c r="D10" s="3" t="s">
        <v>2</v>
      </c>
      <c r="E10" s="3"/>
      <c r="F10" s="3"/>
      <c r="G10" s="3"/>
      <c r="H10" s="3"/>
      <c r="I10" s="3">
        <v>1</v>
      </c>
      <c r="J10" s="3"/>
      <c r="K10" s="3"/>
      <c r="L10" s="3"/>
      <c r="M10" s="3"/>
      <c r="N10" s="3">
        <v>1</v>
      </c>
      <c r="O10" s="3">
        <f t="shared" si="0"/>
        <v>1</v>
      </c>
    </row>
    <row r="11" spans="1:15" x14ac:dyDescent="0.35">
      <c r="A11" s="3" t="s">
        <v>81</v>
      </c>
      <c r="B11" s="3" t="s">
        <v>82</v>
      </c>
      <c r="C11" s="3" t="s">
        <v>1</v>
      </c>
      <c r="D11" s="3" t="s">
        <v>2</v>
      </c>
      <c r="E11" s="3"/>
      <c r="F11" s="3"/>
      <c r="G11" s="3"/>
      <c r="H11" s="3"/>
      <c r="I11" s="3"/>
      <c r="J11" s="3"/>
      <c r="K11" s="3"/>
      <c r="L11" s="3">
        <v>1</v>
      </c>
      <c r="M11" s="3"/>
      <c r="N11" s="3">
        <v>1</v>
      </c>
      <c r="O11" s="3">
        <f t="shared" si="0"/>
        <v>0</v>
      </c>
    </row>
    <row r="12" spans="1:15" x14ac:dyDescent="0.35">
      <c r="A12" s="3" t="s">
        <v>49</v>
      </c>
      <c r="B12" s="3" t="s">
        <v>50</v>
      </c>
      <c r="C12" s="3" t="s">
        <v>1</v>
      </c>
      <c r="D12" s="3" t="s">
        <v>2</v>
      </c>
      <c r="E12" s="3"/>
      <c r="F12" s="3"/>
      <c r="G12" s="3"/>
      <c r="H12" s="3"/>
      <c r="I12" s="3"/>
      <c r="J12" s="3"/>
      <c r="K12" s="3"/>
      <c r="L12" s="3">
        <v>1</v>
      </c>
      <c r="M12" s="3"/>
      <c r="N12" s="3">
        <v>1</v>
      </c>
      <c r="O12" s="3">
        <f t="shared" si="0"/>
        <v>0</v>
      </c>
    </row>
    <row r="13" spans="1:15" x14ac:dyDescent="0.35">
      <c r="A13" s="3" t="s">
        <v>43</v>
      </c>
      <c r="B13" s="3" t="s">
        <v>44</v>
      </c>
      <c r="C13" s="3" t="s">
        <v>1</v>
      </c>
      <c r="D13" s="3" t="s">
        <v>2</v>
      </c>
      <c r="E13" s="3">
        <v>8</v>
      </c>
      <c r="F13" s="3">
        <v>16</v>
      </c>
      <c r="G13" s="3">
        <v>8</v>
      </c>
      <c r="H13" s="3">
        <v>3</v>
      </c>
      <c r="I13" s="3"/>
      <c r="J13" s="3">
        <v>1</v>
      </c>
      <c r="K13" s="3"/>
      <c r="L13" s="3">
        <v>1</v>
      </c>
      <c r="M13" s="3"/>
      <c r="N13" s="3">
        <v>37</v>
      </c>
      <c r="O13" s="3">
        <f t="shared" si="0"/>
        <v>36</v>
      </c>
    </row>
    <row r="14" spans="1:15" x14ac:dyDescent="0.35">
      <c r="A14" s="3" t="s">
        <v>35</v>
      </c>
      <c r="B14" s="3" t="s">
        <v>36</v>
      </c>
      <c r="C14" s="3" t="s">
        <v>1</v>
      </c>
      <c r="D14" s="3" t="s">
        <v>2</v>
      </c>
      <c r="E14" s="3"/>
      <c r="F14" s="3"/>
      <c r="G14" s="3"/>
      <c r="H14" s="3"/>
      <c r="I14" s="3"/>
      <c r="J14" s="3"/>
      <c r="K14" s="3"/>
      <c r="L14" s="3">
        <v>1</v>
      </c>
      <c r="M14" s="3"/>
      <c r="N14" s="3">
        <v>1</v>
      </c>
      <c r="O14" s="3">
        <f t="shared" si="0"/>
        <v>0</v>
      </c>
    </row>
    <row r="15" spans="1:15" x14ac:dyDescent="0.35">
      <c r="A15" s="3" t="s">
        <v>146</v>
      </c>
      <c r="B15" s="3" t="s">
        <v>147</v>
      </c>
      <c r="C15" s="3" t="s">
        <v>1</v>
      </c>
      <c r="D15" s="3" t="s">
        <v>2</v>
      </c>
      <c r="E15" s="3">
        <v>4</v>
      </c>
      <c r="F15" s="3">
        <v>11</v>
      </c>
      <c r="G15" s="3">
        <v>11</v>
      </c>
      <c r="H15" s="3">
        <v>3</v>
      </c>
      <c r="I15" s="3">
        <v>6</v>
      </c>
      <c r="J15" s="3">
        <v>2</v>
      </c>
      <c r="K15" s="3">
        <v>3</v>
      </c>
      <c r="L15" s="3">
        <v>4</v>
      </c>
      <c r="M15" s="3">
        <v>5</v>
      </c>
      <c r="N15" s="3">
        <v>49</v>
      </c>
      <c r="O15" s="3">
        <f t="shared" si="0"/>
        <v>40</v>
      </c>
    </row>
    <row r="16" spans="1:15" x14ac:dyDescent="0.35">
      <c r="A16" s="3" t="s">
        <v>325</v>
      </c>
      <c r="B16" s="3" t="s">
        <v>326</v>
      </c>
      <c r="C16" s="3" t="s">
        <v>1</v>
      </c>
      <c r="D16" s="3" t="s">
        <v>2</v>
      </c>
      <c r="E16" s="3">
        <v>14</v>
      </c>
      <c r="F16" s="3">
        <v>7</v>
      </c>
      <c r="G16" s="3">
        <v>7</v>
      </c>
      <c r="H16" s="3">
        <v>5</v>
      </c>
      <c r="I16" s="3">
        <v>3</v>
      </c>
      <c r="J16" s="3">
        <v>1</v>
      </c>
      <c r="K16" s="3"/>
      <c r="L16" s="3">
        <v>1</v>
      </c>
      <c r="M16" s="3"/>
      <c r="N16" s="3">
        <v>38</v>
      </c>
      <c r="O16" s="3">
        <f t="shared" si="0"/>
        <v>37</v>
      </c>
    </row>
    <row r="17" spans="1:15" x14ac:dyDescent="0.35">
      <c r="A17" s="3" t="s">
        <v>327</v>
      </c>
      <c r="B17" s="3" t="s">
        <v>328</v>
      </c>
      <c r="C17" s="3" t="s">
        <v>1</v>
      </c>
      <c r="D17" s="3" t="s">
        <v>2</v>
      </c>
      <c r="E17" s="3">
        <v>17</v>
      </c>
      <c r="F17" s="3">
        <v>2</v>
      </c>
      <c r="G17" s="3">
        <v>5</v>
      </c>
      <c r="H17" s="3"/>
      <c r="I17" s="3"/>
      <c r="J17" s="3"/>
      <c r="K17" s="3"/>
      <c r="L17" s="3"/>
      <c r="M17" s="3"/>
      <c r="N17" s="3">
        <v>24</v>
      </c>
      <c r="O17" s="3">
        <f t="shared" si="0"/>
        <v>24</v>
      </c>
    </row>
    <row r="18" spans="1:15" x14ac:dyDescent="0.35">
      <c r="A18" s="3" t="s">
        <v>323</v>
      </c>
      <c r="B18" s="3" t="s">
        <v>324</v>
      </c>
      <c r="C18" s="3" t="s">
        <v>1</v>
      </c>
      <c r="D18" s="3" t="s">
        <v>2</v>
      </c>
      <c r="E18" s="3">
        <v>9</v>
      </c>
      <c r="F18" s="3">
        <v>2</v>
      </c>
      <c r="G18" s="3">
        <v>2</v>
      </c>
      <c r="H18" s="3">
        <v>3</v>
      </c>
      <c r="I18" s="3">
        <v>2</v>
      </c>
      <c r="J18" s="3"/>
      <c r="K18" s="3"/>
      <c r="L18" s="3"/>
      <c r="M18" s="3"/>
      <c r="N18" s="3">
        <v>18</v>
      </c>
      <c r="O18" s="3">
        <f t="shared" si="0"/>
        <v>18</v>
      </c>
    </row>
    <row r="19" spans="1:15" x14ac:dyDescent="0.35">
      <c r="A19" s="3" t="s">
        <v>367</v>
      </c>
      <c r="B19" s="3" t="s">
        <v>368</v>
      </c>
      <c r="C19" s="3" t="s">
        <v>1</v>
      </c>
      <c r="D19" s="3" t="s">
        <v>2</v>
      </c>
      <c r="E19" s="3">
        <v>13</v>
      </c>
      <c r="F19" s="3"/>
      <c r="G19" s="3">
        <v>9</v>
      </c>
      <c r="H19" s="3"/>
      <c r="I19" s="3">
        <v>3</v>
      </c>
      <c r="J19" s="3"/>
      <c r="K19" s="3"/>
      <c r="L19" s="3"/>
      <c r="M19" s="3"/>
      <c r="N19" s="3">
        <v>25</v>
      </c>
      <c r="O19" s="3">
        <f t="shared" si="0"/>
        <v>25</v>
      </c>
    </row>
    <row r="20" spans="1:15" x14ac:dyDescent="0.35">
      <c r="A20" s="3" t="s">
        <v>369</v>
      </c>
      <c r="B20" s="3" t="s">
        <v>370</v>
      </c>
      <c r="C20" s="3" t="s">
        <v>1</v>
      </c>
      <c r="D20" s="3" t="s">
        <v>2</v>
      </c>
      <c r="E20" s="3">
        <v>8</v>
      </c>
      <c r="F20" s="3">
        <v>12</v>
      </c>
      <c r="G20" s="3">
        <v>2</v>
      </c>
      <c r="H20" s="3">
        <v>3</v>
      </c>
      <c r="I20" s="3"/>
      <c r="J20" s="3"/>
      <c r="K20" s="3"/>
      <c r="L20" s="3"/>
      <c r="M20" s="3"/>
      <c r="N20" s="3">
        <v>25</v>
      </c>
      <c r="O20" s="3">
        <f t="shared" si="0"/>
        <v>25</v>
      </c>
    </row>
    <row r="21" spans="1:15" x14ac:dyDescent="0.35">
      <c r="A21" s="3" t="s">
        <v>373</v>
      </c>
      <c r="B21" s="3" t="s">
        <v>374</v>
      </c>
      <c r="C21" s="3" t="s">
        <v>1</v>
      </c>
      <c r="D21" s="3" t="s">
        <v>2</v>
      </c>
      <c r="E21" s="3">
        <v>1</v>
      </c>
      <c r="F21" s="3"/>
      <c r="G21" s="3">
        <v>1</v>
      </c>
      <c r="H21" s="3"/>
      <c r="I21" s="3"/>
      <c r="J21" s="3"/>
      <c r="K21" s="3"/>
      <c r="L21" s="3"/>
      <c r="M21" s="3"/>
      <c r="N21" s="3">
        <v>2</v>
      </c>
      <c r="O21" s="3">
        <f t="shared" si="0"/>
        <v>2</v>
      </c>
    </row>
    <row r="22" spans="1:15" x14ac:dyDescent="0.35">
      <c r="A22" s="3" t="s">
        <v>347</v>
      </c>
      <c r="B22" s="3" t="s">
        <v>348</v>
      </c>
      <c r="C22" s="3" t="s">
        <v>1</v>
      </c>
      <c r="D22" s="3" t="s">
        <v>2</v>
      </c>
      <c r="E22" s="3">
        <v>2</v>
      </c>
      <c r="F22" s="3">
        <v>4</v>
      </c>
      <c r="G22" s="3">
        <v>6</v>
      </c>
      <c r="H22" s="3">
        <v>12</v>
      </c>
      <c r="I22" s="3">
        <v>1</v>
      </c>
      <c r="J22" s="3"/>
      <c r="K22" s="3"/>
      <c r="L22" s="3"/>
      <c r="M22" s="3"/>
      <c r="N22" s="3">
        <v>25</v>
      </c>
      <c r="O22" s="3">
        <f t="shared" si="0"/>
        <v>25</v>
      </c>
    </row>
    <row r="23" spans="1:15" x14ac:dyDescent="0.35">
      <c r="A23" s="3" t="s">
        <v>349</v>
      </c>
      <c r="B23" s="3" t="s">
        <v>350</v>
      </c>
      <c r="C23" s="3" t="s">
        <v>1</v>
      </c>
      <c r="D23" s="3" t="s">
        <v>2</v>
      </c>
      <c r="E23" s="3">
        <v>5</v>
      </c>
      <c r="F23" s="3">
        <v>6</v>
      </c>
      <c r="G23" s="3">
        <v>5</v>
      </c>
      <c r="H23" s="3">
        <v>1</v>
      </c>
      <c r="I23" s="3">
        <v>4</v>
      </c>
      <c r="J23" s="3">
        <v>3</v>
      </c>
      <c r="K23" s="3">
        <v>1</v>
      </c>
      <c r="L23" s="3"/>
      <c r="M23" s="3"/>
      <c r="N23" s="3">
        <v>25</v>
      </c>
      <c r="O23" s="3">
        <f t="shared" si="0"/>
        <v>25</v>
      </c>
    </row>
    <row r="24" spans="1:15" x14ac:dyDescent="0.35">
      <c r="A24" s="3" t="s">
        <v>351</v>
      </c>
      <c r="B24" s="3" t="s">
        <v>352</v>
      </c>
      <c r="C24" s="3" t="s">
        <v>1</v>
      </c>
      <c r="D24" s="3" t="s">
        <v>2</v>
      </c>
      <c r="E24" s="3">
        <v>7</v>
      </c>
      <c r="F24" s="3">
        <v>6</v>
      </c>
      <c r="G24" s="3">
        <v>6</v>
      </c>
      <c r="H24" s="3"/>
      <c r="I24" s="3">
        <v>4</v>
      </c>
      <c r="J24" s="3">
        <v>1</v>
      </c>
      <c r="K24" s="3"/>
      <c r="L24" s="3">
        <v>2</v>
      </c>
      <c r="M24" s="3"/>
      <c r="N24" s="3">
        <v>26</v>
      </c>
      <c r="O24" s="3">
        <f t="shared" si="0"/>
        <v>24</v>
      </c>
    </row>
    <row r="25" spans="1:15" x14ac:dyDescent="0.35">
      <c r="A25" s="3" t="s">
        <v>353</v>
      </c>
      <c r="B25" s="3" t="s">
        <v>354</v>
      </c>
      <c r="C25" s="3" t="s">
        <v>1</v>
      </c>
      <c r="D25" s="3" t="s">
        <v>2</v>
      </c>
      <c r="E25" s="3">
        <v>2</v>
      </c>
      <c r="F25" s="3">
        <v>7</v>
      </c>
      <c r="G25" s="3">
        <v>4</v>
      </c>
      <c r="H25" s="3">
        <v>2</v>
      </c>
      <c r="I25" s="3">
        <v>10</v>
      </c>
      <c r="J25" s="3"/>
      <c r="K25" s="3"/>
      <c r="L25" s="3"/>
      <c r="M25" s="3"/>
      <c r="N25" s="3">
        <v>25</v>
      </c>
      <c r="O25" s="3">
        <f t="shared" si="0"/>
        <v>25</v>
      </c>
    </row>
    <row r="26" spans="1:15" x14ac:dyDescent="0.35">
      <c r="A26" s="3" t="s">
        <v>341</v>
      </c>
      <c r="B26" s="3" t="s">
        <v>342</v>
      </c>
      <c r="C26" s="3" t="s">
        <v>1</v>
      </c>
      <c r="D26" s="3" t="s">
        <v>2</v>
      </c>
      <c r="E26" s="3">
        <v>1</v>
      </c>
      <c r="F26" s="3"/>
      <c r="G26" s="3">
        <v>1</v>
      </c>
      <c r="H26" s="3"/>
      <c r="I26" s="3"/>
      <c r="J26" s="3"/>
      <c r="K26" s="3"/>
      <c r="L26" s="3"/>
      <c r="M26" s="3"/>
      <c r="N26" s="3">
        <v>2</v>
      </c>
      <c r="O26" s="3">
        <f t="shared" si="0"/>
        <v>2</v>
      </c>
    </row>
    <row r="27" spans="1:15" x14ac:dyDescent="0.35">
      <c r="A27" s="3" t="s">
        <v>313</v>
      </c>
      <c r="B27" s="3" t="s">
        <v>314</v>
      </c>
      <c r="C27" s="3" t="s">
        <v>1</v>
      </c>
      <c r="D27" s="3" t="s">
        <v>2</v>
      </c>
      <c r="E27" s="3">
        <v>9</v>
      </c>
      <c r="F27" s="3">
        <v>7</v>
      </c>
      <c r="G27" s="3">
        <v>3</v>
      </c>
      <c r="H27" s="3">
        <v>5</v>
      </c>
      <c r="I27" s="3">
        <v>1</v>
      </c>
      <c r="J27" s="3"/>
      <c r="K27" s="3"/>
      <c r="L27" s="3"/>
      <c r="M27" s="3"/>
      <c r="N27" s="3">
        <v>25</v>
      </c>
      <c r="O27" s="3">
        <f t="shared" si="0"/>
        <v>25</v>
      </c>
    </row>
    <row r="28" spans="1:15" x14ac:dyDescent="0.35">
      <c r="A28" s="3" t="s">
        <v>329</v>
      </c>
      <c r="B28" s="3" t="s">
        <v>330</v>
      </c>
      <c r="C28" s="3" t="s">
        <v>1</v>
      </c>
      <c r="D28" s="3" t="s">
        <v>2</v>
      </c>
      <c r="E28" s="3">
        <v>5</v>
      </c>
      <c r="F28" s="3">
        <v>3</v>
      </c>
      <c r="G28" s="3">
        <v>5</v>
      </c>
      <c r="H28" s="3">
        <v>8</v>
      </c>
      <c r="I28" s="3">
        <v>1</v>
      </c>
      <c r="J28" s="3">
        <v>1</v>
      </c>
      <c r="K28" s="3">
        <v>2</v>
      </c>
      <c r="L28" s="3"/>
      <c r="M28" s="3"/>
      <c r="N28" s="3">
        <v>25</v>
      </c>
      <c r="O28" s="3">
        <f t="shared" si="0"/>
        <v>25</v>
      </c>
    </row>
    <row r="29" spans="1:15" x14ac:dyDescent="0.35">
      <c r="A29" s="3" t="s">
        <v>331</v>
      </c>
      <c r="B29" s="3" t="s">
        <v>332</v>
      </c>
      <c r="C29" s="3" t="s">
        <v>1</v>
      </c>
      <c r="D29" s="3" t="s">
        <v>2</v>
      </c>
      <c r="E29" s="3">
        <v>11</v>
      </c>
      <c r="F29" s="3">
        <v>5</v>
      </c>
      <c r="G29" s="3">
        <v>2</v>
      </c>
      <c r="H29" s="3">
        <v>4</v>
      </c>
      <c r="I29" s="3">
        <v>3</v>
      </c>
      <c r="J29" s="3"/>
      <c r="K29" s="3"/>
      <c r="L29" s="3"/>
      <c r="M29" s="3"/>
      <c r="N29" s="3">
        <v>25</v>
      </c>
      <c r="O29" s="3">
        <f t="shared" si="0"/>
        <v>25</v>
      </c>
    </row>
    <row r="30" spans="1:15" x14ac:dyDescent="0.35">
      <c r="A30" s="3" t="s">
        <v>317</v>
      </c>
      <c r="B30" s="3" t="s">
        <v>318</v>
      </c>
      <c r="C30" s="3" t="s">
        <v>1</v>
      </c>
      <c r="D30" s="3" t="s">
        <v>2</v>
      </c>
      <c r="E30" s="3">
        <v>3</v>
      </c>
      <c r="F30" s="3">
        <v>5</v>
      </c>
      <c r="G30" s="3">
        <v>4</v>
      </c>
      <c r="H30" s="3">
        <v>4</v>
      </c>
      <c r="I30" s="3">
        <v>1</v>
      </c>
      <c r="J30" s="3"/>
      <c r="K30" s="3"/>
      <c r="L30" s="3"/>
      <c r="M30" s="3"/>
      <c r="N30" s="3">
        <v>17</v>
      </c>
      <c r="O30" s="3">
        <f t="shared" si="0"/>
        <v>17</v>
      </c>
    </row>
    <row r="31" spans="1:15" x14ac:dyDescent="0.35">
      <c r="A31" s="3" t="s">
        <v>319</v>
      </c>
      <c r="B31" s="3" t="s">
        <v>320</v>
      </c>
      <c r="C31" s="3" t="s">
        <v>1</v>
      </c>
      <c r="D31" s="3" t="s">
        <v>2</v>
      </c>
      <c r="E31" s="3">
        <v>4</v>
      </c>
      <c r="F31" s="3">
        <v>7</v>
      </c>
      <c r="G31" s="3">
        <v>2</v>
      </c>
      <c r="H31" s="3"/>
      <c r="I31" s="3">
        <v>4</v>
      </c>
      <c r="J31" s="3"/>
      <c r="K31" s="3"/>
      <c r="L31" s="3"/>
      <c r="M31" s="3"/>
      <c r="N31" s="3">
        <v>17</v>
      </c>
      <c r="O31" s="3">
        <f t="shared" si="0"/>
        <v>17</v>
      </c>
    </row>
    <row r="32" spans="1:15" x14ac:dyDescent="0.35">
      <c r="A32" s="3" t="s">
        <v>321</v>
      </c>
      <c r="B32" s="3" t="s">
        <v>322</v>
      </c>
      <c r="C32" s="3" t="s">
        <v>1</v>
      </c>
      <c r="D32" s="3" t="s">
        <v>2</v>
      </c>
      <c r="E32" s="3">
        <v>4</v>
      </c>
      <c r="F32" s="3">
        <v>7</v>
      </c>
      <c r="G32" s="3">
        <v>12</v>
      </c>
      <c r="H32" s="3">
        <v>6</v>
      </c>
      <c r="I32" s="3">
        <v>5</v>
      </c>
      <c r="J32" s="3">
        <v>3</v>
      </c>
      <c r="K32" s="3">
        <v>1</v>
      </c>
      <c r="L32" s="3">
        <v>2</v>
      </c>
      <c r="M32" s="3"/>
      <c r="N32" s="3">
        <v>40</v>
      </c>
      <c r="O32" s="3">
        <f t="shared" si="0"/>
        <v>38</v>
      </c>
    </row>
    <row r="33" spans="1:15" x14ac:dyDescent="0.35">
      <c r="A33" s="3" t="s">
        <v>371</v>
      </c>
      <c r="B33" s="3" t="s">
        <v>372</v>
      </c>
      <c r="C33" s="3" t="s">
        <v>1</v>
      </c>
      <c r="D33" s="3" t="s">
        <v>2</v>
      </c>
      <c r="E33" s="3">
        <v>13</v>
      </c>
      <c r="F33" s="3">
        <v>8</v>
      </c>
      <c r="G33" s="3">
        <v>4</v>
      </c>
      <c r="H33" s="3"/>
      <c r="I33" s="3"/>
      <c r="J33" s="3"/>
      <c r="K33" s="3"/>
      <c r="L33" s="3"/>
      <c r="M33" s="3"/>
      <c r="N33" s="3">
        <v>25</v>
      </c>
      <c r="O33" s="3">
        <f t="shared" si="0"/>
        <v>25</v>
      </c>
    </row>
    <row r="34" spans="1:15" x14ac:dyDescent="0.35">
      <c r="A34" s="3" t="s">
        <v>315</v>
      </c>
      <c r="B34" s="3" t="s">
        <v>316</v>
      </c>
      <c r="C34" s="3" t="s">
        <v>1</v>
      </c>
      <c r="D34" s="3" t="s">
        <v>2</v>
      </c>
      <c r="E34" s="3">
        <v>27</v>
      </c>
      <c r="F34" s="3">
        <v>5</v>
      </c>
      <c r="G34" s="3">
        <v>3</v>
      </c>
      <c r="H34" s="3"/>
      <c r="I34" s="3"/>
      <c r="J34" s="3">
        <v>1</v>
      </c>
      <c r="K34" s="3"/>
      <c r="L34" s="3"/>
      <c r="M34" s="3">
        <v>1</v>
      </c>
      <c r="N34" s="3">
        <v>37</v>
      </c>
      <c r="O34" s="3">
        <f t="shared" si="0"/>
        <v>36</v>
      </c>
    </row>
    <row r="35" spans="1:15" x14ac:dyDescent="0.35">
      <c r="A35" s="3" t="s">
        <v>355</v>
      </c>
      <c r="B35" s="3" t="s">
        <v>356</v>
      </c>
      <c r="C35" s="3" t="s">
        <v>1</v>
      </c>
      <c r="D35" s="3" t="s">
        <v>2</v>
      </c>
      <c r="E35" s="3">
        <v>4</v>
      </c>
      <c r="F35" s="3">
        <v>2</v>
      </c>
      <c r="G35" s="3">
        <v>6</v>
      </c>
      <c r="H35" s="3">
        <v>2</v>
      </c>
      <c r="I35" s="3">
        <v>1</v>
      </c>
      <c r="J35" s="3"/>
      <c r="K35" s="3"/>
      <c r="L35" s="3">
        <v>6</v>
      </c>
      <c r="M35" s="3">
        <v>3</v>
      </c>
      <c r="N35" s="3">
        <v>24</v>
      </c>
      <c r="O35" s="3">
        <f t="shared" si="0"/>
        <v>15</v>
      </c>
    </row>
    <row r="36" spans="1:15" x14ac:dyDescent="0.35">
      <c r="A36" s="3" t="s">
        <v>337</v>
      </c>
      <c r="B36" s="3" t="s">
        <v>338</v>
      </c>
      <c r="C36" s="3" t="s">
        <v>1</v>
      </c>
      <c r="D36" s="3" t="s">
        <v>2</v>
      </c>
      <c r="E36" s="3">
        <v>6</v>
      </c>
      <c r="F36" s="3">
        <v>6</v>
      </c>
      <c r="G36" s="3"/>
      <c r="H36" s="3">
        <v>3</v>
      </c>
      <c r="I36" s="3">
        <v>3</v>
      </c>
      <c r="J36" s="3">
        <v>1</v>
      </c>
      <c r="K36" s="3"/>
      <c r="L36" s="3">
        <v>2</v>
      </c>
      <c r="M36" s="3"/>
      <c r="N36" s="3">
        <v>21</v>
      </c>
      <c r="O36" s="3">
        <f t="shared" si="0"/>
        <v>19</v>
      </c>
    </row>
    <row r="37" spans="1:15" x14ac:dyDescent="0.35">
      <c r="A37" s="3" t="s">
        <v>380</v>
      </c>
      <c r="B37" s="3" t="s">
        <v>236</v>
      </c>
      <c r="C37" s="3" t="s">
        <v>1</v>
      </c>
      <c r="D37" s="3" t="s">
        <v>2</v>
      </c>
      <c r="E37" s="3">
        <v>1</v>
      </c>
      <c r="F37" s="3">
        <v>3</v>
      </c>
      <c r="G37" s="3">
        <v>2</v>
      </c>
      <c r="H37" s="3">
        <v>2</v>
      </c>
      <c r="I37" s="3">
        <v>13</v>
      </c>
      <c r="J37" s="3"/>
      <c r="K37" s="3">
        <v>3</v>
      </c>
      <c r="L37" s="3"/>
      <c r="M37" s="3"/>
      <c r="N37" s="3">
        <v>24</v>
      </c>
      <c r="O37" s="3">
        <f t="shared" si="0"/>
        <v>24</v>
      </c>
    </row>
    <row r="38" spans="1:15" x14ac:dyDescent="0.35">
      <c r="A38" s="3" t="s">
        <v>381</v>
      </c>
      <c r="B38" s="3" t="s">
        <v>382</v>
      </c>
      <c r="C38" s="3" t="s">
        <v>1</v>
      </c>
      <c r="D38" s="3" t="s">
        <v>2</v>
      </c>
      <c r="E38" s="3">
        <v>5</v>
      </c>
      <c r="F38" s="3"/>
      <c r="G38" s="3">
        <v>2</v>
      </c>
      <c r="H38" s="3">
        <v>5</v>
      </c>
      <c r="I38" s="3">
        <v>7</v>
      </c>
      <c r="J38" s="3">
        <v>2</v>
      </c>
      <c r="K38" s="3">
        <v>2</v>
      </c>
      <c r="L38" s="3">
        <v>1</v>
      </c>
      <c r="M38" s="3"/>
      <c r="N38" s="3">
        <v>24</v>
      </c>
      <c r="O38" s="3">
        <f t="shared" si="0"/>
        <v>23</v>
      </c>
    </row>
    <row r="39" spans="1:15" x14ac:dyDescent="0.35">
      <c r="A39" s="3" t="s">
        <v>343</v>
      </c>
      <c r="B39" s="3" t="s">
        <v>344</v>
      </c>
      <c r="C39" s="3" t="s">
        <v>1</v>
      </c>
      <c r="D39" s="3" t="s">
        <v>2</v>
      </c>
      <c r="E39" s="3">
        <v>3</v>
      </c>
      <c r="F39" s="3">
        <v>1</v>
      </c>
      <c r="G39" s="3">
        <v>2</v>
      </c>
      <c r="H39" s="3">
        <v>2</v>
      </c>
      <c r="I39" s="3">
        <v>3</v>
      </c>
      <c r="J39" s="3">
        <v>5</v>
      </c>
      <c r="K39" s="3">
        <v>2</v>
      </c>
      <c r="L39" s="3">
        <v>4</v>
      </c>
      <c r="M39" s="3">
        <v>3</v>
      </c>
      <c r="N39" s="3">
        <v>25</v>
      </c>
      <c r="O39" s="3">
        <f t="shared" si="0"/>
        <v>18</v>
      </c>
    </row>
    <row r="40" spans="1:15" x14ac:dyDescent="0.35">
      <c r="A40" s="3" t="s">
        <v>378</v>
      </c>
      <c r="B40" s="3" t="s">
        <v>379</v>
      </c>
      <c r="C40" s="3" t="s">
        <v>1</v>
      </c>
      <c r="D40" s="3" t="s">
        <v>2</v>
      </c>
      <c r="E40" s="3">
        <v>1</v>
      </c>
      <c r="F40" s="3">
        <v>1</v>
      </c>
      <c r="G40" s="3">
        <v>1</v>
      </c>
      <c r="H40" s="3">
        <v>2</v>
      </c>
      <c r="I40" s="3">
        <v>2</v>
      </c>
      <c r="J40" s="3">
        <v>3</v>
      </c>
      <c r="K40" s="3">
        <v>10</v>
      </c>
      <c r="L40" s="3">
        <v>4</v>
      </c>
      <c r="M40" s="3"/>
      <c r="N40" s="3">
        <v>24</v>
      </c>
      <c r="O40" s="3">
        <f t="shared" si="0"/>
        <v>20</v>
      </c>
    </row>
    <row r="41" spans="1:15" x14ac:dyDescent="0.35">
      <c r="A41" s="3" t="s">
        <v>383</v>
      </c>
      <c r="B41" s="3" t="s">
        <v>384</v>
      </c>
      <c r="C41" s="3" t="s">
        <v>1</v>
      </c>
      <c r="D41" s="3" t="s">
        <v>2</v>
      </c>
      <c r="E41" s="3">
        <v>3</v>
      </c>
      <c r="F41" s="3"/>
      <c r="G41" s="3">
        <v>5</v>
      </c>
      <c r="H41" s="3">
        <v>8</v>
      </c>
      <c r="I41" s="3">
        <v>5</v>
      </c>
      <c r="J41" s="3">
        <v>1</v>
      </c>
      <c r="K41" s="3"/>
      <c r="L41" s="3">
        <v>2</v>
      </c>
      <c r="M41" s="3"/>
      <c r="N41" s="3">
        <v>24</v>
      </c>
      <c r="O41" s="3">
        <f t="shared" si="0"/>
        <v>22</v>
      </c>
    </row>
    <row r="42" spans="1:15" x14ac:dyDescent="0.35">
      <c r="A42" s="3" t="s">
        <v>357</v>
      </c>
      <c r="B42" s="3" t="s">
        <v>358</v>
      </c>
      <c r="C42" s="3" t="s">
        <v>1</v>
      </c>
      <c r="D42" s="3" t="s">
        <v>2</v>
      </c>
      <c r="E42" s="3">
        <v>1</v>
      </c>
      <c r="F42" s="3">
        <v>3</v>
      </c>
      <c r="G42" s="3">
        <v>4</v>
      </c>
      <c r="H42" s="3">
        <v>4</v>
      </c>
      <c r="I42" s="3">
        <v>4</v>
      </c>
      <c r="J42" s="3">
        <v>2</v>
      </c>
      <c r="K42" s="3"/>
      <c r="L42" s="3"/>
      <c r="M42" s="3"/>
      <c r="N42" s="3">
        <v>18</v>
      </c>
      <c r="O42" s="3">
        <f t="shared" si="0"/>
        <v>18</v>
      </c>
    </row>
    <row r="43" spans="1:15" x14ac:dyDescent="0.35">
      <c r="A43" s="3" t="s">
        <v>359</v>
      </c>
      <c r="B43" s="3" t="s">
        <v>360</v>
      </c>
      <c r="C43" s="3" t="s">
        <v>1</v>
      </c>
      <c r="D43" s="3" t="s">
        <v>2</v>
      </c>
      <c r="E43" s="3">
        <v>3</v>
      </c>
      <c r="F43" s="3">
        <v>7</v>
      </c>
      <c r="G43" s="3">
        <v>7</v>
      </c>
      <c r="H43" s="3">
        <v>2</v>
      </c>
      <c r="I43" s="3">
        <v>1</v>
      </c>
      <c r="J43" s="3"/>
      <c r="K43" s="3"/>
      <c r="L43" s="3"/>
      <c r="M43" s="3"/>
      <c r="N43" s="3">
        <v>20</v>
      </c>
      <c r="O43" s="3">
        <f t="shared" si="0"/>
        <v>20</v>
      </c>
    </row>
    <row r="44" spans="1:15" x14ac:dyDescent="0.35">
      <c r="A44" s="3" t="s">
        <v>345</v>
      </c>
      <c r="B44" s="3" t="s">
        <v>346</v>
      </c>
      <c r="C44" s="3" t="s">
        <v>1</v>
      </c>
      <c r="D44" s="3" t="s">
        <v>2</v>
      </c>
      <c r="E44" s="3"/>
      <c r="F44" s="3">
        <v>7</v>
      </c>
      <c r="G44" s="3">
        <v>3</v>
      </c>
      <c r="H44" s="3">
        <v>1</v>
      </c>
      <c r="I44" s="3">
        <v>9</v>
      </c>
      <c r="J44" s="3"/>
      <c r="K44" s="3"/>
      <c r="L44" s="3"/>
      <c r="M44" s="3">
        <v>1</v>
      </c>
      <c r="N44" s="3">
        <v>21</v>
      </c>
      <c r="O44" s="3">
        <f t="shared" si="0"/>
        <v>20</v>
      </c>
    </row>
    <row r="45" spans="1:15" x14ac:dyDescent="0.35">
      <c r="A45" s="3" t="s">
        <v>361</v>
      </c>
      <c r="B45" s="3" t="s">
        <v>362</v>
      </c>
      <c r="C45" s="3" t="s">
        <v>1</v>
      </c>
      <c r="D45" s="3" t="s">
        <v>2</v>
      </c>
      <c r="E45" s="3">
        <v>1</v>
      </c>
      <c r="F45" s="3">
        <v>2</v>
      </c>
      <c r="G45" s="3">
        <v>4</v>
      </c>
      <c r="H45" s="3">
        <v>3</v>
      </c>
      <c r="I45" s="3">
        <v>5</v>
      </c>
      <c r="J45" s="3">
        <v>5</v>
      </c>
      <c r="K45" s="3"/>
      <c r="L45" s="3"/>
      <c r="M45" s="3"/>
      <c r="N45" s="3">
        <v>20</v>
      </c>
      <c r="O45" s="3">
        <f t="shared" si="0"/>
        <v>20</v>
      </c>
    </row>
    <row r="46" spans="1:15" x14ac:dyDescent="0.35">
      <c r="A46" s="3" t="s">
        <v>363</v>
      </c>
      <c r="B46" s="3" t="s">
        <v>364</v>
      </c>
      <c r="C46" s="3" t="s">
        <v>1</v>
      </c>
      <c r="D46" s="3" t="s">
        <v>2</v>
      </c>
      <c r="E46" s="3">
        <v>4</v>
      </c>
      <c r="F46" s="3">
        <v>4</v>
      </c>
      <c r="G46" s="3">
        <v>3</v>
      </c>
      <c r="H46" s="3">
        <v>1</v>
      </c>
      <c r="I46" s="3">
        <v>4</v>
      </c>
      <c r="J46" s="3">
        <v>4</v>
      </c>
      <c r="K46" s="3"/>
      <c r="L46" s="3"/>
      <c r="M46" s="3"/>
      <c r="N46" s="3">
        <v>20</v>
      </c>
      <c r="O46" s="3">
        <f t="shared" si="0"/>
        <v>20</v>
      </c>
    </row>
    <row r="47" spans="1:15" x14ac:dyDescent="0.35">
      <c r="A47" s="3" t="s">
        <v>335</v>
      </c>
      <c r="B47" s="3" t="s">
        <v>336</v>
      </c>
      <c r="C47" s="3" t="s">
        <v>1</v>
      </c>
      <c r="D47" s="3" t="s">
        <v>2</v>
      </c>
      <c r="E47" s="3">
        <v>1</v>
      </c>
      <c r="F47" s="3">
        <v>4</v>
      </c>
      <c r="G47" s="3">
        <v>4</v>
      </c>
      <c r="H47" s="3">
        <v>1</v>
      </c>
      <c r="I47" s="3">
        <v>5</v>
      </c>
      <c r="J47" s="3">
        <v>3</v>
      </c>
      <c r="K47" s="3"/>
      <c r="L47" s="3">
        <v>1</v>
      </c>
      <c r="M47" s="3"/>
      <c r="N47" s="3">
        <v>19</v>
      </c>
      <c r="O47" s="3">
        <f t="shared" si="0"/>
        <v>18</v>
      </c>
    </row>
    <row r="48" spans="1:15" x14ac:dyDescent="0.35">
      <c r="A48" s="3" t="s">
        <v>339</v>
      </c>
      <c r="B48" s="3" t="s">
        <v>340</v>
      </c>
      <c r="C48" s="3" t="s">
        <v>1</v>
      </c>
      <c r="D48" s="3" t="s">
        <v>2</v>
      </c>
      <c r="E48" s="3">
        <v>5</v>
      </c>
      <c r="F48" s="3">
        <v>6</v>
      </c>
      <c r="G48" s="3">
        <v>6</v>
      </c>
      <c r="H48" s="3"/>
      <c r="I48" s="3">
        <v>1</v>
      </c>
      <c r="J48" s="3"/>
      <c r="K48" s="3"/>
      <c r="L48" s="3">
        <v>1</v>
      </c>
      <c r="M48" s="3"/>
      <c r="N48" s="3">
        <v>19</v>
      </c>
      <c r="O48" s="3">
        <f t="shared" si="0"/>
        <v>18</v>
      </c>
    </row>
    <row r="49" spans="1:15" x14ac:dyDescent="0.35">
      <c r="A49" s="3" t="s">
        <v>333</v>
      </c>
      <c r="B49" s="3" t="s">
        <v>334</v>
      </c>
      <c r="C49" s="3" t="s">
        <v>1</v>
      </c>
      <c r="D49" s="3" t="s">
        <v>2</v>
      </c>
      <c r="E49" s="3"/>
      <c r="F49" s="3"/>
      <c r="G49" s="3"/>
      <c r="H49" s="3">
        <v>1</v>
      </c>
      <c r="I49" s="3">
        <v>3</v>
      </c>
      <c r="J49" s="3"/>
      <c r="K49" s="3">
        <v>1</v>
      </c>
      <c r="L49" s="3">
        <v>3</v>
      </c>
      <c r="M49" s="3">
        <v>1</v>
      </c>
      <c r="N49" s="3">
        <v>9</v>
      </c>
      <c r="O49" s="3">
        <f t="shared" si="0"/>
        <v>5</v>
      </c>
    </row>
    <row r="50" spans="1:15" x14ac:dyDescent="0.35">
      <c r="A50" s="3" t="s">
        <v>365</v>
      </c>
      <c r="B50" s="3" t="s">
        <v>366</v>
      </c>
      <c r="C50" s="3" t="s">
        <v>1</v>
      </c>
      <c r="D50" s="3" t="s">
        <v>2</v>
      </c>
      <c r="E50" s="3">
        <v>2</v>
      </c>
      <c r="F50" s="3">
        <v>5</v>
      </c>
      <c r="G50" s="3">
        <v>7</v>
      </c>
      <c r="H50" s="3">
        <v>5</v>
      </c>
      <c r="I50" s="3">
        <v>1</v>
      </c>
      <c r="J50" s="3"/>
      <c r="K50" s="3"/>
      <c r="L50" s="3"/>
      <c r="M50" s="3"/>
      <c r="N50" s="3">
        <v>20</v>
      </c>
      <c r="O50" s="3">
        <f t="shared" si="0"/>
        <v>20</v>
      </c>
    </row>
    <row r="51" spans="1:15" x14ac:dyDescent="0.35">
      <c r="A51" s="3" t="s">
        <v>305</v>
      </c>
      <c r="B51" s="3" t="s">
        <v>78</v>
      </c>
      <c r="C51" s="3" t="s">
        <v>1</v>
      </c>
      <c r="D51" s="3" t="s">
        <v>2</v>
      </c>
      <c r="E51" s="3">
        <v>12</v>
      </c>
      <c r="F51" s="3">
        <v>6</v>
      </c>
      <c r="G51" s="3">
        <v>7</v>
      </c>
      <c r="H51" s="3">
        <v>3</v>
      </c>
      <c r="I51" s="3">
        <v>1</v>
      </c>
      <c r="J51" s="3"/>
      <c r="K51" s="3"/>
      <c r="L51" s="3">
        <v>8</v>
      </c>
      <c r="M51" s="3"/>
      <c r="N51" s="3">
        <v>37</v>
      </c>
      <c r="O51" s="3">
        <f t="shared" si="0"/>
        <v>29</v>
      </c>
    </row>
    <row r="52" spans="1:15" x14ac:dyDescent="0.35">
      <c r="A52" s="3" t="s">
        <v>375</v>
      </c>
      <c r="B52" s="3" t="s">
        <v>376</v>
      </c>
      <c r="C52" s="3" t="s">
        <v>1</v>
      </c>
      <c r="D52" s="3" t="s">
        <v>2</v>
      </c>
      <c r="E52" s="3">
        <v>9</v>
      </c>
      <c r="F52" s="3">
        <v>6</v>
      </c>
      <c r="G52" s="3">
        <v>2</v>
      </c>
      <c r="H52" s="3">
        <v>7</v>
      </c>
      <c r="I52" s="3">
        <v>6</v>
      </c>
      <c r="J52" s="3"/>
      <c r="K52" s="3"/>
      <c r="L52" s="3">
        <v>7</v>
      </c>
      <c r="M52" s="3"/>
      <c r="N52" s="3">
        <v>37</v>
      </c>
      <c r="O52" s="3">
        <f t="shared" si="0"/>
        <v>30</v>
      </c>
    </row>
    <row r="53" spans="1:15" x14ac:dyDescent="0.35">
      <c r="A53" s="3" t="s">
        <v>377</v>
      </c>
      <c r="B53" s="3" t="s">
        <v>134</v>
      </c>
      <c r="C53" s="3" t="s">
        <v>1</v>
      </c>
      <c r="D53" s="3" t="s">
        <v>2</v>
      </c>
      <c r="E53" s="3">
        <v>16</v>
      </c>
      <c r="F53" s="3">
        <v>2</v>
      </c>
      <c r="G53" s="3">
        <v>5</v>
      </c>
      <c r="H53" s="3">
        <v>3</v>
      </c>
      <c r="I53" s="3">
        <v>6</v>
      </c>
      <c r="J53" s="3"/>
      <c r="K53" s="3"/>
      <c r="L53" s="3">
        <v>5</v>
      </c>
      <c r="M53" s="3"/>
      <c r="N53" s="3">
        <v>37</v>
      </c>
      <c r="O53" s="3">
        <f t="shared" si="0"/>
        <v>32</v>
      </c>
    </row>
    <row r="54" spans="1:15" x14ac:dyDescent="0.35">
      <c r="A54" s="3" t="s">
        <v>171</v>
      </c>
      <c r="B54" s="3" t="s">
        <v>131</v>
      </c>
      <c r="C54" s="3" t="s">
        <v>1</v>
      </c>
      <c r="D54" s="3" t="s">
        <v>2</v>
      </c>
      <c r="E54" s="3">
        <v>6</v>
      </c>
      <c r="F54" s="3">
        <v>1</v>
      </c>
      <c r="G54" s="3">
        <v>1</v>
      </c>
      <c r="H54" s="3">
        <v>9</v>
      </c>
      <c r="I54" s="3">
        <v>10</v>
      </c>
      <c r="J54" s="3">
        <v>1</v>
      </c>
      <c r="K54" s="3">
        <v>1</v>
      </c>
      <c r="L54" s="3">
        <v>8</v>
      </c>
      <c r="M54" s="3"/>
      <c r="N54" s="3">
        <v>37</v>
      </c>
      <c r="O54" s="3">
        <f t="shared" si="0"/>
        <v>29</v>
      </c>
    </row>
    <row r="55" spans="1:15" x14ac:dyDescent="0.35">
      <c r="A55" s="3" t="s">
        <v>301</v>
      </c>
      <c r="B55" s="3" t="s">
        <v>302</v>
      </c>
      <c r="C55" s="3" t="s">
        <v>1</v>
      </c>
      <c r="D55" s="3" t="s">
        <v>2</v>
      </c>
      <c r="E55" s="3">
        <v>8</v>
      </c>
      <c r="F55" s="3">
        <v>11</v>
      </c>
      <c r="G55" s="3">
        <v>8</v>
      </c>
      <c r="H55" s="3"/>
      <c r="I55" s="3"/>
      <c r="J55" s="3"/>
      <c r="K55" s="3"/>
      <c r="L55" s="3">
        <v>10</v>
      </c>
      <c r="M55" s="3"/>
      <c r="N55" s="3">
        <v>37</v>
      </c>
      <c r="O55" s="3">
        <f t="shared" si="0"/>
        <v>27</v>
      </c>
    </row>
    <row r="56" spans="1:15" x14ac:dyDescent="0.35">
      <c r="A56" s="3" t="s">
        <v>53</v>
      </c>
      <c r="B56" s="3" t="s">
        <v>54</v>
      </c>
      <c r="C56" s="3" t="s">
        <v>1</v>
      </c>
      <c r="D56" s="3" t="s">
        <v>2</v>
      </c>
      <c r="E56" s="3">
        <v>14</v>
      </c>
      <c r="F56" s="3">
        <v>13</v>
      </c>
      <c r="G56" s="3">
        <v>1</v>
      </c>
      <c r="H56" s="3">
        <v>1</v>
      </c>
      <c r="I56" s="3">
        <v>1</v>
      </c>
      <c r="J56" s="3"/>
      <c r="K56" s="3"/>
      <c r="L56" s="3">
        <v>7</v>
      </c>
      <c r="M56" s="3"/>
      <c r="N56" s="3">
        <v>37</v>
      </c>
      <c r="O56" s="3">
        <f t="shared" si="0"/>
        <v>30</v>
      </c>
    </row>
    <row r="57" spans="1:15" x14ac:dyDescent="0.35">
      <c r="A57" s="3" t="s">
        <v>16</v>
      </c>
      <c r="B57" s="3" t="s">
        <v>17</v>
      </c>
      <c r="C57" s="3" t="s">
        <v>1</v>
      </c>
      <c r="D57" s="3" t="s">
        <v>2</v>
      </c>
      <c r="E57" s="3">
        <v>16</v>
      </c>
      <c r="F57" s="3">
        <v>5</v>
      </c>
      <c r="G57" s="3">
        <v>9</v>
      </c>
      <c r="H57" s="3">
        <v>1</v>
      </c>
      <c r="I57" s="3">
        <v>1</v>
      </c>
      <c r="J57" s="3"/>
      <c r="K57" s="3"/>
      <c r="L57" s="3">
        <v>5</v>
      </c>
      <c r="M57" s="3"/>
      <c r="N57" s="3">
        <v>37</v>
      </c>
      <c r="O57" s="3">
        <f t="shared" si="0"/>
        <v>32</v>
      </c>
    </row>
    <row r="58" spans="1:15" x14ac:dyDescent="0.35">
      <c r="A58" s="3" t="s">
        <v>55</v>
      </c>
      <c r="B58" s="3" t="s">
        <v>56</v>
      </c>
      <c r="C58" s="3" t="s">
        <v>1</v>
      </c>
      <c r="D58" s="3" t="s">
        <v>2</v>
      </c>
      <c r="E58" s="3"/>
      <c r="F58" s="3"/>
      <c r="G58" s="3">
        <v>2</v>
      </c>
      <c r="H58" s="3">
        <v>4</v>
      </c>
      <c r="I58" s="3">
        <v>4</v>
      </c>
      <c r="J58" s="3">
        <v>7</v>
      </c>
      <c r="K58" s="3">
        <v>12</v>
      </c>
      <c r="L58" s="3">
        <v>8</v>
      </c>
      <c r="M58" s="3"/>
      <c r="N58" s="3">
        <v>37</v>
      </c>
      <c r="O58" s="3">
        <f t="shared" si="0"/>
        <v>29</v>
      </c>
    </row>
    <row r="59" spans="1:15" x14ac:dyDescent="0.35">
      <c r="A59" s="3" t="s">
        <v>560</v>
      </c>
      <c r="B59" s="3"/>
      <c r="C59" s="3"/>
      <c r="D59" s="3"/>
      <c r="E59" s="3">
        <v>290</v>
      </c>
      <c r="F59" s="3">
        <v>217</v>
      </c>
      <c r="G59" s="3">
        <v>201</v>
      </c>
      <c r="H59" s="3">
        <v>134</v>
      </c>
      <c r="I59" s="3">
        <v>166</v>
      </c>
      <c r="J59" s="3">
        <v>60</v>
      </c>
      <c r="K59" s="3">
        <v>46</v>
      </c>
      <c r="L59" s="3">
        <v>100</v>
      </c>
      <c r="M59" s="3">
        <v>14</v>
      </c>
      <c r="N59" s="3">
        <v>1228</v>
      </c>
      <c r="O59" s="3">
        <f t="shared" si="0"/>
        <v>1114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sqref="A1:XFD1048576"/>
    </sheetView>
  </sheetViews>
  <sheetFormatPr defaultColWidth="8.69921875" defaultRowHeight="18" x14ac:dyDescent="0.35"/>
  <cols>
    <col min="1" max="1" width="9.3984375" style="10" bestFit="1" customWidth="1"/>
    <col min="2" max="2" width="29.3984375" style="10" bestFit="1" customWidth="1"/>
    <col min="3" max="3" width="7.5" style="10" bestFit="1" customWidth="1"/>
    <col min="4" max="4" width="7.69921875" style="10" bestFit="1" customWidth="1"/>
    <col min="5" max="6" width="6.09765625" style="10" bestFit="1" customWidth="1"/>
    <col min="7" max="12" width="5.296875" style="10" bestFit="1" customWidth="1"/>
    <col min="13" max="13" width="4.5" style="10" bestFit="1" customWidth="1"/>
    <col min="14" max="14" width="7.59765625" style="10" bestFit="1" customWidth="1"/>
    <col min="15" max="15" width="6.296875" style="10" bestFit="1" customWidth="1"/>
    <col min="16" max="16384" width="8.69921875" style="10"/>
  </cols>
  <sheetData>
    <row r="1" spans="1:15" x14ac:dyDescent="0.35">
      <c r="A1" s="9" t="s">
        <v>562</v>
      </c>
      <c r="B1" s="10" t="s">
        <v>0</v>
      </c>
    </row>
    <row r="2" spans="1:15" x14ac:dyDescent="0.35">
      <c r="A2" s="9" t="s">
        <v>563</v>
      </c>
      <c r="B2" s="10" t="s">
        <v>94</v>
      </c>
    </row>
    <row r="3" spans="1:15" x14ac:dyDescent="0.35">
      <c r="A3" s="9" t="s">
        <v>564</v>
      </c>
      <c r="B3" s="10" t="s">
        <v>511</v>
      </c>
    </row>
    <row r="5" spans="1:15" x14ac:dyDescent="0.35">
      <c r="A5" s="6" t="s">
        <v>565</v>
      </c>
      <c r="B5" s="6" t="s">
        <v>566</v>
      </c>
      <c r="C5" s="6" t="s">
        <v>567</v>
      </c>
      <c r="D5" s="6" t="s">
        <v>568</v>
      </c>
      <c r="E5" s="8" t="s">
        <v>561</v>
      </c>
      <c r="F5" s="8"/>
      <c r="G5" s="8"/>
      <c r="H5" s="8"/>
      <c r="I5" s="8"/>
      <c r="J5" s="8"/>
      <c r="K5" s="8"/>
      <c r="L5" s="8"/>
      <c r="M5" s="8"/>
      <c r="N5" s="7" t="s">
        <v>569</v>
      </c>
      <c r="O5" s="7"/>
    </row>
    <row r="6" spans="1:15" x14ac:dyDescent="0.35">
      <c r="A6" s="6"/>
      <c r="B6" s="6"/>
      <c r="C6" s="6"/>
      <c r="D6" s="6"/>
      <c r="E6" s="4" t="s">
        <v>14</v>
      </c>
      <c r="F6" s="4" t="s">
        <v>8</v>
      </c>
      <c r="G6" s="4" t="s">
        <v>5</v>
      </c>
      <c r="H6" s="4" t="s">
        <v>4</v>
      </c>
      <c r="I6" s="4" t="s">
        <v>3</v>
      </c>
      <c r="J6" s="4" t="s">
        <v>6</v>
      </c>
      <c r="K6" s="4" t="s">
        <v>7</v>
      </c>
      <c r="L6" s="4" t="s">
        <v>11</v>
      </c>
      <c r="M6" s="4" t="s">
        <v>22</v>
      </c>
      <c r="N6" s="5" t="s">
        <v>570</v>
      </c>
      <c r="O6" s="5" t="s">
        <v>571</v>
      </c>
    </row>
    <row r="7" spans="1:15" x14ac:dyDescent="0.35">
      <c r="A7" s="3" t="s">
        <v>63</v>
      </c>
      <c r="B7" s="3" t="s">
        <v>61</v>
      </c>
      <c r="C7" s="3" t="s">
        <v>1</v>
      </c>
      <c r="D7" s="3" t="s">
        <v>2</v>
      </c>
      <c r="E7" s="3">
        <v>12</v>
      </c>
      <c r="F7" s="3">
        <v>6</v>
      </c>
      <c r="G7" s="3">
        <v>2</v>
      </c>
      <c r="H7" s="3">
        <v>3</v>
      </c>
      <c r="I7" s="3">
        <v>1</v>
      </c>
      <c r="J7" s="3"/>
      <c r="K7" s="3"/>
      <c r="L7" s="3">
        <v>1</v>
      </c>
      <c r="M7" s="3"/>
      <c r="N7" s="3">
        <v>25</v>
      </c>
      <c r="O7" s="3">
        <f>SUM(E7:K7)</f>
        <v>24</v>
      </c>
    </row>
    <row r="8" spans="1:15" x14ac:dyDescent="0.35">
      <c r="A8" s="3" t="s">
        <v>12</v>
      </c>
      <c r="B8" s="3" t="s">
        <v>13</v>
      </c>
      <c r="C8" s="3" t="s">
        <v>1</v>
      </c>
      <c r="D8" s="3" t="s">
        <v>2</v>
      </c>
      <c r="E8" s="3"/>
      <c r="F8" s="3"/>
      <c r="G8" s="3"/>
      <c r="H8" s="3"/>
      <c r="I8" s="3"/>
      <c r="J8" s="3"/>
      <c r="K8" s="3"/>
      <c r="L8" s="3">
        <v>1</v>
      </c>
      <c r="M8" s="3">
        <v>1</v>
      </c>
      <c r="N8" s="3">
        <v>2</v>
      </c>
      <c r="O8" s="3">
        <f t="shared" ref="O8:O44" si="0">SUM(E8:K8)</f>
        <v>0</v>
      </c>
    </row>
    <row r="9" spans="1:15" x14ac:dyDescent="0.35">
      <c r="A9" s="3" t="s">
        <v>20</v>
      </c>
      <c r="B9" s="3" t="s">
        <v>21</v>
      </c>
      <c r="C9" s="3" t="s">
        <v>1</v>
      </c>
      <c r="D9" s="3" t="s">
        <v>2</v>
      </c>
      <c r="E9" s="3"/>
      <c r="F9" s="3"/>
      <c r="G9" s="3"/>
      <c r="H9" s="3"/>
      <c r="I9" s="3">
        <v>1</v>
      </c>
      <c r="J9" s="3"/>
      <c r="K9" s="3">
        <v>1</v>
      </c>
      <c r="L9" s="3"/>
      <c r="M9" s="3"/>
      <c r="N9" s="3">
        <v>2</v>
      </c>
      <c r="O9" s="3">
        <f t="shared" si="0"/>
        <v>2</v>
      </c>
    </row>
    <row r="10" spans="1:15" x14ac:dyDescent="0.35">
      <c r="A10" s="3" t="s">
        <v>81</v>
      </c>
      <c r="B10" s="3" t="s">
        <v>82</v>
      </c>
      <c r="C10" s="3" t="s">
        <v>1</v>
      </c>
      <c r="D10" s="3" t="s">
        <v>2</v>
      </c>
      <c r="E10" s="3"/>
      <c r="F10" s="3"/>
      <c r="G10" s="3">
        <v>1</v>
      </c>
      <c r="H10" s="3">
        <v>3</v>
      </c>
      <c r="I10" s="3">
        <v>6</v>
      </c>
      <c r="J10" s="3">
        <v>2</v>
      </c>
      <c r="K10" s="3">
        <v>2</v>
      </c>
      <c r="L10" s="3">
        <v>1</v>
      </c>
      <c r="M10" s="3"/>
      <c r="N10" s="3">
        <v>15</v>
      </c>
      <c r="O10" s="3">
        <f t="shared" si="0"/>
        <v>14</v>
      </c>
    </row>
    <row r="11" spans="1:15" x14ac:dyDescent="0.35">
      <c r="A11" s="3" t="s">
        <v>49</v>
      </c>
      <c r="B11" s="3" t="s">
        <v>50</v>
      </c>
      <c r="C11" s="3" t="s">
        <v>1</v>
      </c>
      <c r="D11" s="3" t="s">
        <v>2</v>
      </c>
      <c r="E11" s="3"/>
      <c r="F11" s="3"/>
      <c r="G11" s="3"/>
      <c r="H11" s="3">
        <v>5</v>
      </c>
      <c r="I11" s="3">
        <v>5</v>
      </c>
      <c r="J11" s="3">
        <v>3</v>
      </c>
      <c r="K11" s="3">
        <v>2</v>
      </c>
      <c r="L11" s="3">
        <v>1</v>
      </c>
      <c r="M11" s="3"/>
      <c r="N11" s="3">
        <v>16</v>
      </c>
      <c r="O11" s="3">
        <f t="shared" si="0"/>
        <v>15</v>
      </c>
    </row>
    <row r="12" spans="1:15" x14ac:dyDescent="0.35">
      <c r="A12" s="3" t="s">
        <v>43</v>
      </c>
      <c r="B12" s="3" t="s">
        <v>44</v>
      </c>
      <c r="C12" s="3" t="s">
        <v>1</v>
      </c>
      <c r="D12" s="3" t="s">
        <v>2</v>
      </c>
      <c r="E12" s="3">
        <v>4</v>
      </c>
      <c r="F12" s="3">
        <v>10</v>
      </c>
      <c r="G12" s="3">
        <v>6</v>
      </c>
      <c r="H12" s="3">
        <v>1</v>
      </c>
      <c r="I12" s="3"/>
      <c r="J12" s="3"/>
      <c r="K12" s="3"/>
      <c r="L12" s="3">
        <v>1</v>
      </c>
      <c r="M12" s="3"/>
      <c r="N12" s="3">
        <v>22</v>
      </c>
      <c r="O12" s="3">
        <f t="shared" si="0"/>
        <v>21</v>
      </c>
    </row>
    <row r="13" spans="1:15" x14ac:dyDescent="0.35">
      <c r="A13" s="3" t="s">
        <v>31</v>
      </c>
      <c r="B13" s="3" t="s">
        <v>32</v>
      </c>
      <c r="C13" s="3" t="s">
        <v>1</v>
      </c>
      <c r="D13" s="3" t="s">
        <v>2</v>
      </c>
      <c r="E13" s="3"/>
      <c r="F13" s="3"/>
      <c r="G13" s="3"/>
      <c r="H13" s="3"/>
      <c r="I13" s="3"/>
      <c r="J13" s="3"/>
      <c r="K13" s="3"/>
      <c r="L13" s="3">
        <v>4</v>
      </c>
      <c r="M13" s="3">
        <v>2</v>
      </c>
      <c r="N13" s="3">
        <v>6</v>
      </c>
      <c r="O13" s="3">
        <f t="shared" si="0"/>
        <v>0</v>
      </c>
    </row>
    <row r="14" spans="1:15" x14ac:dyDescent="0.35">
      <c r="A14" s="3" t="s">
        <v>126</v>
      </c>
      <c r="B14" s="3" t="s">
        <v>127</v>
      </c>
      <c r="C14" s="3" t="s">
        <v>1</v>
      </c>
      <c r="D14" s="3" t="s">
        <v>2</v>
      </c>
      <c r="E14" s="3"/>
      <c r="F14" s="3"/>
      <c r="G14" s="3"/>
      <c r="H14" s="3">
        <v>1</v>
      </c>
      <c r="I14" s="3"/>
      <c r="J14" s="3"/>
      <c r="K14" s="3"/>
      <c r="L14" s="3"/>
      <c r="M14" s="3"/>
      <c r="N14" s="3">
        <v>1</v>
      </c>
      <c r="O14" s="3">
        <f t="shared" si="0"/>
        <v>1</v>
      </c>
    </row>
    <row r="15" spans="1:15" x14ac:dyDescent="0.35">
      <c r="A15" s="3" t="s">
        <v>551</v>
      </c>
      <c r="B15" s="3" t="s">
        <v>552</v>
      </c>
      <c r="C15" s="3" t="s">
        <v>1</v>
      </c>
      <c r="D15" s="3" t="s">
        <v>2</v>
      </c>
      <c r="E15" s="3">
        <v>5</v>
      </c>
      <c r="F15" s="3">
        <v>1</v>
      </c>
      <c r="G15" s="3">
        <v>8</v>
      </c>
      <c r="H15" s="3"/>
      <c r="I15" s="3">
        <v>1</v>
      </c>
      <c r="J15" s="3"/>
      <c r="K15" s="3"/>
      <c r="L15" s="3"/>
      <c r="M15" s="3"/>
      <c r="N15" s="3">
        <v>15</v>
      </c>
      <c r="O15" s="3">
        <f t="shared" si="0"/>
        <v>15</v>
      </c>
    </row>
    <row r="16" spans="1:15" x14ac:dyDescent="0.35">
      <c r="A16" s="3" t="s">
        <v>541</v>
      </c>
      <c r="B16" s="3" t="s">
        <v>542</v>
      </c>
      <c r="C16" s="3" t="s">
        <v>1</v>
      </c>
      <c r="D16" s="3" t="s">
        <v>2</v>
      </c>
      <c r="E16" s="3">
        <v>3</v>
      </c>
      <c r="F16" s="3">
        <v>2</v>
      </c>
      <c r="G16" s="3">
        <v>3</v>
      </c>
      <c r="H16" s="3">
        <v>2</v>
      </c>
      <c r="I16" s="3">
        <v>2</v>
      </c>
      <c r="J16" s="3">
        <v>2</v>
      </c>
      <c r="K16" s="3">
        <v>1</v>
      </c>
      <c r="L16" s="3"/>
      <c r="M16" s="3"/>
      <c r="N16" s="3">
        <v>15</v>
      </c>
      <c r="O16" s="3">
        <f t="shared" si="0"/>
        <v>15</v>
      </c>
    </row>
    <row r="17" spans="1:15" x14ac:dyDescent="0.35">
      <c r="A17" s="3" t="s">
        <v>543</v>
      </c>
      <c r="B17" s="3" t="s">
        <v>544</v>
      </c>
      <c r="C17" s="3" t="s">
        <v>1</v>
      </c>
      <c r="D17" s="3" t="s">
        <v>2</v>
      </c>
      <c r="E17" s="3">
        <v>3</v>
      </c>
      <c r="F17" s="3">
        <v>10</v>
      </c>
      <c r="G17" s="3">
        <v>1</v>
      </c>
      <c r="H17" s="3">
        <v>1</v>
      </c>
      <c r="I17" s="3"/>
      <c r="J17" s="3"/>
      <c r="K17" s="3"/>
      <c r="L17" s="3"/>
      <c r="M17" s="3"/>
      <c r="N17" s="3">
        <v>15</v>
      </c>
      <c r="O17" s="3">
        <f t="shared" si="0"/>
        <v>15</v>
      </c>
    </row>
    <row r="18" spans="1:15" x14ac:dyDescent="0.35">
      <c r="A18" s="3" t="s">
        <v>545</v>
      </c>
      <c r="B18" s="3" t="s">
        <v>546</v>
      </c>
      <c r="C18" s="3" t="s">
        <v>1</v>
      </c>
      <c r="D18" s="3" t="s">
        <v>2</v>
      </c>
      <c r="E18" s="3">
        <v>7</v>
      </c>
      <c r="F18" s="3">
        <v>2</v>
      </c>
      <c r="G18" s="3">
        <v>1</v>
      </c>
      <c r="H18" s="3">
        <v>1</v>
      </c>
      <c r="I18" s="3"/>
      <c r="J18" s="3"/>
      <c r="K18" s="3"/>
      <c r="L18" s="3"/>
      <c r="M18" s="3">
        <v>4</v>
      </c>
      <c r="N18" s="3">
        <v>15</v>
      </c>
      <c r="O18" s="3">
        <f t="shared" si="0"/>
        <v>11</v>
      </c>
    </row>
    <row r="19" spans="1:15" x14ac:dyDescent="0.35">
      <c r="A19" s="3" t="s">
        <v>547</v>
      </c>
      <c r="B19" s="3" t="s">
        <v>548</v>
      </c>
      <c r="C19" s="3" t="s">
        <v>1</v>
      </c>
      <c r="D19" s="3" t="s">
        <v>2</v>
      </c>
      <c r="E19" s="3"/>
      <c r="F19" s="3">
        <v>2</v>
      </c>
      <c r="G19" s="3">
        <v>3</v>
      </c>
      <c r="H19" s="3">
        <v>1</v>
      </c>
      <c r="I19" s="3">
        <v>4</v>
      </c>
      <c r="J19" s="3"/>
      <c r="K19" s="3">
        <v>5</v>
      </c>
      <c r="L19" s="3"/>
      <c r="M19" s="3"/>
      <c r="N19" s="3">
        <v>15</v>
      </c>
      <c r="O19" s="3">
        <f t="shared" si="0"/>
        <v>15</v>
      </c>
    </row>
    <row r="20" spans="1:15" x14ac:dyDescent="0.35">
      <c r="A20" s="3" t="s">
        <v>514</v>
      </c>
      <c r="B20" s="3" t="s">
        <v>515</v>
      </c>
      <c r="C20" s="3" t="s">
        <v>1</v>
      </c>
      <c r="D20" s="3" t="s">
        <v>2</v>
      </c>
      <c r="E20" s="3">
        <v>3</v>
      </c>
      <c r="F20" s="3">
        <v>2</v>
      </c>
      <c r="G20" s="3">
        <v>4</v>
      </c>
      <c r="H20" s="3">
        <v>4</v>
      </c>
      <c r="I20" s="3"/>
      <c r="J20" s="3">
        <v>1</v>
      </c>
      <c r="K20" s="3"/>
      <c r="L20" s="3"/>
      <c r="M20" s="3">
        <v>1</v>
      </c>
      <c r="N20" s="3">
        <v>15</v>
      </c>
      <c r="O20" s="3">
        <f t="shared" si="0"/>
        <v>14</v>
      </c>
    </row>
    <row r="21" spans="1:15" x14ac:dyDescent="0.35">
      <c r="A21" s="3" t="s">
        <v>531</v>
      </c>
      <c r="B21" s="3" t="s">
        <v>532</v>
      </c>
      <c r="C21" s="3" t="s">
        <v>1</v>
      </c>
      <c r="D21" s="3" t="s">
        <v>2</v>
      </c>
      <c r="E21" s="3">
        <v>4</v>
      </c>
      <c r="F21" s="3">
        <v>3</v>
      </c>
      <c r="G21" s="3"/>
      <c r="H21" s="3"/>
      <c r="I21" s="3">
        <v>5</v>
      </c>
      <c r="J21" s="3"/>
      <c r="K21" s="3">
        <v>4</v>
      </c>
      <c r="L21" s="3"/>
      <c r="M21" s="3"/>
      <c r="N21" s="3">
        <v>16</v>
      </c>
      <c r="O21" s="3">
        <f t="shared" si="0"/>
        <v>16</v>
      </c>
    </row>
    <row r="22" spans="1:15" x14ac:dyDescent="0.35">
      <c r="A22" s="3" t="s">
        <v>520</v>
      </c>
      <c r="B22" s="3" t="s">
        <v>521</v>
      </c>
      <c r="C22" s="3" t="s">
        <v>1</v>
      </c>
      <c r="D22" s="3" t="s">
        <v>2</v>
      </c>
      <c r="E22" s="3"/>
      <c r="F22" s="3">
        <v>2</v>
      </c>
      <c r="G22" s="3">
        <v>4</v>
      </c>
      <c r="H22" s="3">
        <v>4</v>
      </c>
      <c r="I22" s="3">
        <v>13</v>
      </c>
      <c r="J22" s="3"/>
      <c r="K22" s="3"/>
      <c r="L22" s="3">
        <v>1</v>
      </c>
      <c r="M22" s="3"/>
      <c r="N22" s="3">
        <v>24</v>
      </c>
      <c r="O22" s="3">
        <f t="shared" si="0"/>
        <v>23</v>
      </c>
    </row>
    <row r="23" spans="1:15" x14ac:dyDescent="0.35">
      <c r="A23" s="3" t="s">
        <v>522</v>
      </c>
      <c r="B23" s="3" t="s">
        <v>282</v>
      </c>
      <c r="C23" s="3" t="s">
        <v>1</v>
      </c>
      <c r="D23" s="3" t="s">
        <v>2</v>
      </c>
      <c r="E23" s="3">
        <v>5</v>
      </c>
      <c r="F23" s="3">
        <v>3</v>
      </c>
      <c r="G23" s="3">
        <v>16</v>
      </c>
      <c r="H23" s="3"/>
      <c r="I23" s="3"/>
      <c r="J23" s="3"/>
      <c r="K23" s="3"/>
      <c r="L23" s="3">
        <v>1</v>
      </c>
      <c r="M23" s="3"/>
      <c r="N23" s="3">
        <v>25</v>
      </c>
      <c r="O23" s="3">
        <f t="shared" si="0"/>
        <v>24</v>
      </c>
    </row>
    <row r="24" spans="1:15" x14ac:dyDescent="0.35">
      <c r="A24" s="3" t="s">
        <v>537</v>
      </c>
      <c r="B24" s="3" t="s">
        <v>538</v>
      </c>
      <c r="C24" s="3" t="s">
        <v>1</v>
      </c>
      <c r="D24" s="3" t="s">
        <v>2</v>
      </c>
      <c r="E24" s="3"/>
      <c r="F24" s="3"/>
      <c r="G24" s="3"/>
      <c r="H24" s="3">
        <v>3</v>
      </c>
      <c r="I24" s="3">
        <v>3</v>
      </c>
      <c r="J24" s="3"/>
      <c r="K24" s="3"/>
      <c r="L24" s="3"/>
      <c r="M24" s="3"/>
      <c r="N24" s="3">
        <v>6</v>
      </c>
      <c r="O24" s="3">
        <f t="shared" si="0"/>
        <v>6</v>
      </c>
    </row>
    <row r="25" spans="1:15" x14ac:dyDescent="0.35">
      <c r="A25" s="3" t="s">
        <v>518</v>
      </c>
      <c r="B25" s="3" t="s">
        <v>519</v>
      </c>
      <c r="C25" s="3" t="s">
        <v>1</v>
      </c>
      <c r="D25" s="3" t="s">
        <v>2</v>
      </c>
      <c r="E25" s="3">
        <v>1</v>
      </c>
      <c r="F25" s="3">
        <v>1</v>
      </c>
      <c r="G25" s="3">
        <v>4</v>
      </c>
      <c r="H25" s="3">
        <v>2</v>
      </c>
      <c r="I25" s="3">
        <v>1</v>
      </c>
      <c r="J25" s="3"/>
      <c r="K25" s="3"/>
      <c r="L25" s="3">
        <v>1</v>
      </c>
      <c r="M25" s="3"/>
      <c r="N25" s="3">
        <v>10</v>
      </c>
      <c r="O25" s="3">
        <f t="shared" si="0"/>
        <v>9</v>
      </c>
    </row>
    <row r="26" spans="1:15" x14ac:dyDescent="0.35">
      <c r="A26" s="3" t="s">
        <v>516</v>
      </c>
      <c r="B26" s="3" t="s">
        <v>517</v>
      </c>
      <c r="C26" s="3" t="s">
        <v>1</v>
      </c>
      <c r="D26" s="3" t="s">
        <v>2</v>
      </c>
      <c r="E26" s="3"/>
      <c r="F26" s="3">
        <v>1</v>
      </c>
      <c r="G26" s="3">
        <v>1</v>
      </c>
      <c r="H26" s="3">
        <v>3</v>
      </c>
      <c r="I26" s="3">
        <v>5</v>
      </c>
      <c r="J26" s="3"/>
      <c r="K26" s="3"/>
      <c r="L26" s="3">
        <v>1</v>
      </c>
      <c r="M26" s="3"/>
      <c r="N26" s="3">
        <v>11</v>
      </c>
      <c r="O26" s="3">
        <f t="shared" si="0"/>
        <v>10</v>
      </c>
    </row>
    <row r="27" spans="1:15" x14ac:dyDescent="0.35">
      <c r="A27" s="3" t="s">
        <v>539</v>
      </c>
      <c r="B27" s="3" t="s">
        <v>540</v>
      </c>
      <c r="C27" s="3" t="s">
        <v>1</v>
      </c>
      <c r="D27" s="3" t="s">
        <v>2</v>
      </c>
      <c r="E27" s="3"/>
      <c r="F27" s="3"/>
      <c r="G27" s="3">
        <v>3</v>
      </c>
      <c r="H27" s="3"/>
      <c r="I27" s="3"/>
      <c r="J27" s="3"/>
      <c r="K27" s="3"/>
      <c r="L27" s="3"/>
      <c r="M27" s="3"/>
      <c r="N27" s="3">
        <v>3</v>
      </c>
      <c r="O27" s="3">
        <f t="shared" si="0"/>
        <v>3</v>
      </c>
    </row>
    <row r="28" spans="1:15" x14ac:dyDescent="0.35">
      <c r="A28" s="3" t="s">
        <v>533</v>
      </c>
      <c r="B28" s="3" t="s">
        <v>534</v>
      </c>
      <c r="C28" s="3" t="s">
        <v>1</v>
      </c>
      <c r="D28" s="3" t="s">
        <v>2</v>
      </c>
      <c r="E28" s="3">
        <v>2</v>
      </c>
      <c r="F28" s="3">
        <v>2</v>
      </c>
      <c r="G28" s="3">
        <v>2</v>
      </c>
      <c r="H28" s="3">
        <v>3</v>
      </c>
      <c r="I28" s="3">
        <v>2</v>
      </c>
      <c r="J28" s="3">
        <v>1</v>
      </c>
      <c r="K28" s="3">
        <v>2</v>
      </c>
      <c r="L28" s="3">
        <v>1</v>
      </c>
      <c r="M28" s="3"/>
      <c r="N28" s="3">
        <v>15</v>
      </c>
      <c r="O28" s="3">
        <f t="shared" si="0"/>
        <v>14</v>
      </c>
    </row>
    <row r="29" spans="1:15" x14ac:dyDescent="0.35">
      <c r="A29" s="3" t="s">
        <v>529</v>
      </c>
      <c r="B29" s="3" t="s">
        <v>530</v>
      </c>
      <c r="C29" s="3" t="s">
        <v>1</v>
      </c>
      <c r="D29" s="3" t="s">
        <v>2</v>
      </c>
      <c r="E29" s="3"/>
      <c r="F29" s="3"/>
      <c r="G29" s="3"/>
      <c r="H29" s="3">
        <v>1</v>
      </c>
      <c r="I29" s="3">
        <v>3</v>
      </c>
      <c r="J29" s="3"/>
      <c r="K29" s="3"/>
      <c r="L29" s="3"/>
      <c r="M29" s="3"/>
      <c r="N29" s="3">
        <v>4</v>
      </c>
      <c r="O29" s="3">
        <f t="shared" si="0"/>
        <v>4</v>
      </c>
    </row>
    <row r="30" spans="1:15" x14ac:dyDescent="0.35">
      <c r="A30" s="3" t="s">
        <v>527</v>
      </c>
      <c r="B30" s="3" t="s">
        <v>528</v>
      </c>
      <c r="C30" s="3" t="s">
        <v>1</v>
      </c>
      <c r="D30" s="3" t="s">
        <v>2</v>
      </c>
      <c r="E30" s="3">
        <v>1</v>
      </c>
      <c r="F30" s="3"/>
      <c r="G30" s="3">
        <v>1</v>
      </c>
      <c r="H30" s="3"/>
      <c r="I30" s="3"/>
      <c r="J30" s="3">
        <v>1</v>
      </c>
      <c r="K30" s="3">
        <v>1</v>
      </c>
      <c r="L30" s="3"/>
      <c r="M30" s="3"/>
      <c r="N30" s="3">
        <v>4</v>
      </c>
      <c r="O30" s="3">
        <f t="shared" si="0"/>
        <v>4</v>
      </c>
    </row>
    <row r="31" spans="1:15" x14ac:dyDescent="0.35">
      <c r="A31" s="3" t="s">
        <v>535</v>
      </c>
      <c r="B31" s="3" t="s">
        <v>536</v>
      </c>
      <c r="C31" s="3" t="s">
        <v>1</v>
      </c>
      <c r="D31" s="3" t="s">
        <v>2</v>
      </c>
      <c r="E31" s="3">
        <v>3</v>
      </c>
      <c r="F31" s="3">
        <v>1</v>
      </c>
      <c r="G31" s="3"/>
      <c r="H31" s="3">
        <v>1</v>
      </c>
      <c r="I31" s="3">
        <v>2</v>
      </c>
      <c r="J31" s="3"/>
      <c r="K31" s="3"/>
      <c r="L31" s="3"/>
      <c r="M31" s="3"/>
      <c r="N31" s="3">
        <v>7</v>
      </c>
      <c r="O31" s="3">
        <f t="shared" si="0"/>
        <v>7</v>
      </c>
    </row>
    <row r="32" spans="1:15" x14ac:dyDescent="0.35">
      <c r="A32" s="3" t="s">
        <v>523</v>
      </c>
      <c r="B32" s="3" t="s">
        <v>524</v>
      </c>
      <c r="C32" s="3" t="s">
        <v>1</v>
      </c>
      <c r="D32" s="3" t="s">
        <v>2</v>
      </c>
      <c r="E32" s="3"/>
      <c r="F32" s="3">
        <v>8</v>
      </c>
      <c r="G32" s="3">
        <v>1</v>
      </c>
      <c r="H32" s="3">
        <v>1</v>
      </c>
      <c r="I32" s="3"/>
      <c r="J32" s="3"/>
      <c r="K32" s="3"/>
      <c r="L32" s="3"/>
      <c r="M32" s="3"/>
      <c r="N32" s="3">
        <v>10</v>
      </c>
      <c r="O32" s="3">
        <f t="shared" si="0"/>
        <v>10</v>
      </c>
    </row>
    <row r="33" spans="1:15" x14ac:dyDescent="0.35">
      <c r="A33" s="3" t="s">
        <v>549</v>
      </c>
      <c r="B33" s="3" t="s">
        <v>550</v>
      </c>
      <c r="C33" s="3" t="s">
        <v>1</v>
      </c>
      <c r="D33" s="3" t="s">
        <v>2</v>
      </c>
      <c r="E33" s="3"/>
      <c r="F33" s="3">
        <v>6</v>
      </c>
      <c r="G33" s="3">
        <v>2</v>
      </c>
      <c r="H33" s="3"/>
      <c r="I33" s="3">
        <v>6</v>
      </c>
      <c r="J33" s="3"/>
      <c r="K33" s="3">
        <v>1</v>
      </c>
      <c r="L33" s="3"/>
      <c r="M33" s="3"/>
      <c r="N33" s="3">
        <v>15</v>
      </c>
      <c r="O33" s="3">
        <f t="shared" si="0"/>
        <v>15</v>
      </c>
    </row>
    <row r="34" spans="1:15" x14ac:dyDescent="0.35">
      <c r="A34" s="3" t="s">
        <v>525</v>
      </c>
      <c r="B34" s="3" t="s">
        <v>526</v>
      </c>
      <c r="C34" s="3" t="s">
        <v>1</v>
      </c>
      <c r="D34" s="3" t="s">
        <v>2</v>
      </c>
      <c r="E34" s="3"/>
      <c r="F34" s="3">
        <v>9</v>
      </c>
      <c r="G34" s="3"/>
      <c r="H34" s="3"/>
      <c r="I34" s="3">
        <v>1</v>
      </c>
      <c r="J34" s="3"/>
      <c r="K34" s="3"/>
      <c r="L34" s="3"/>
      <c r="M34" s="3"/>
      <c r="N34" s="3">
        <v>10</v>
      </c>
      <c r="O34" s="3">
        <f t="shared" si="0"/>
        <v>10</v>
      </c>
    </row>
    <row r="35" spans="1:15" x14ac:dyDescent="0.35">
      <c r="A35" s="3" t="s">
        <v>512</v>
      </c>
      <c r="B35" s="3" t="s">
        <v>513</v>
      </c>
      <c r="C35" s="3" t="s">
        <v>1</v>
      </c>
      <c r="D35" s="3" t="s">
        <v>2</v>
      </c>
      <c r="E35" s="3">
        <v>2</v>
      </c>
      <c r="F35" s="3">
        <v>6</v>
      </c>
      <c r="G35" s="3">
        <v>5</v>
      </c>
      <c r="H35" s="3"/>
      <c r="I35" s="3"/>
      <c r="J35" s="3"/>
      <c r="K35" s="3">
        <v>1</v>
      </c>
      <c r="L35" s="3">
        <v>2</v>
      </c>
      <c r="M35" s="3"/>
      <c r="N35" s="3">
        <v>16</v>
      </c>
      <c r="O35" s="3">
        <f t="shared" si="0"/>
        <v>14</v>
      </c>
    </row>
    <row r="36" spans="1:15" x14ac:dyDescent="0.35">
      <c r="A36" s="3" t="s">
        <v>506</v>
      </c>
      <c r="B36" s="3" t="s">
        <v>507</v>
      </c>
      <c r="C36" s="3" t="s">
        <v>1</v>
      </c>
      <c r="D36" s="3" t="s">
        <v>2</v>
      </c>
      <c r="E36" s="3">
        <v>9</v>
      </c>
      <c r="F36" s="3">
        <v>7</v>
      </c>
      <c r="G36" s="3">
        <v>1</v>
      </c>
      <c r="H36" s="3"/>
      <c r="I36" s="3"/>
      <c r="J36" s="3"/>
      <c r="K36" s="3"/>
      <c r="L36" s="3">
        <v>1</v>
      </c>
      <c r="M36" s="3"/>
      <c r="N36" s="3">
        <v>18</v>
      </c>
      <c r="O36" s="3">
        <f t="shared" si="0"/>
        <v>17</v>
      </c>
    </row>
    <row r="37" spans="1:15" x14ac:dyDescent="0.35">
      <c r="A37" s="3" t="s">
        <v>556</v>
      </c>
      <c r="B37" s="3" t="s">
        <v>557</v>
      </c>
      <c r="C37" s="3" t="s">
        <v>1</v>
      </c>
      <c r="D37" s="3" t="s">
        <v>2</v>
      </c>
      <c r="E37" s="3">
        <v>3</v>
      </c>
      <c r="F37" s="3">
        <v>5</v>
      </c>
      <c r="G37" s="3">
        <v>9</v>
      </c>
      <c r="H37" s="3"/>
      <c r="I37" s="3"/>
      <c r="J37" s="3"/>
      <c r="K37" s="3"/>
      <c r="L37" s="3">
        <v>1</v>
      </c>
      <c r="M37" s="3"/>
      <c r="N37" s="3">
        <v>18</v>
      </c>
      <c r="O37" s="3">
        <f t="shared" si="0"/>
        <v>17</v>
      </c>
    </row>
    <row r="38" spans="1:15" x14ac:dyDescent="0.35">
      <c r="A38" s="3" t="s">
        <v>558</v>
      </c>
      <c r="B38" s="3" t="s">
        <v>559</v>
      </c>
      <c r="C38" s="3" t="s">
        <v>1</v>
      </c>
      <c r="D38" s="3" t="s">
        <v>2</v>
      </c>
      <c r="E38" s="3">
        <v>3</v>
      </c>
      <c r="F38" s="3">
        <v>7</v>
      </c>
      <c r="G38" s="3">
        <v>7</v>
      </c>
      <c r="H38" s="3"/>
      <c r="I38" s="3"/>
      <c r="J38" s="3"/>
      <c r="K38" s="3"/>
      <c r="L38" s="3">
        <v>1</v>
      </c>
      <c r="M38" s="3"/>
      <c r="N38" s="3">
        <v>18</v>
      </c>
      <c r="O38" s="3">
        <f t="shared" si="0"/>
        <v>17</v>
      </c>
    </row>
    <row r="39" spans="1:15" x14ac:dyDescent="0.35">
      <c r="A39" s="3" t="s">
        <v>554</v>
      </c>
      <c r="B39" s="3" t="s">
        <v>555</v>
      </c>
      <c r="C39" s="3" t="s">
        <v>1</v>
      </c>
      <c r="D39" s="3" t="s">
        <v>2</v>
      </c>
      <c r="E39" s="3">
        <v>3</v>
      </c>
      <c r="F39" s="3">
        <v>5</v>
      </c>
      <c r="G39" s="3">
        <v>4</v>
      </c>
      <c r="H39" s="3">
        <v>5</v>
      </c>
      <c r="I39" s="3"/>
      <c r="J39" s="3"/>
      <c r="K39" s="3"/>
      <c r="L39" s="3">
        <v>1</v>
      </c>
      <c r="M39" s="3"/>
      <c r="N39" s="3">
        <v>18</v>
      </c>
      <c r="O39" s="3">
        <f t="shared" si="0"/>
        <v>17</v>
      </c>
    </row>
    <row r="40" spans="1:15" x14ac:dyDescent="0.35">
      <c r="A40" s="3" t="s">
        <v>553</v>
      </c>
      <c r="B40" s="3" t="s">
        <v>552</v>
      </c>
      <c r="C40" s="3" t="s">
        <v>1</v>
      </c>
      <c r="D40" s="3" t="s">
        <v>2</v>
      </c>
      <c r="E40" s="3">
        <v>3</v>
      </c>
      <c r="F40" s="3">
        <v>6</v>
      </c>
      <c r="G40" s="3">
        <v>2</v>
      </c>
      <c r="H40" s="3">
        <v>6</v>
      </c>
      <c r="I40" s="3"/>
      <c r="J40" s="3"/>
      <c r="K40" s="3"/>
      <c r="L40" s="3">
        <v>1</v>
      </c>
      <c r="M40" s="3"/>
      <c r="N40" s="3">
        <v>18</v>
      </c>
      <c r="O40" s="3">
        <f t="shared" si="0"/>
        <v>17</v>
      </c>
    </row>
    <row r="41" spans="1:15" x14ac:dyDescent="0.35">
      <c r="A41" s="3" t="s">
        <v>53</v>
      </c>
      <c r="B41" s="3" t="s">
        <v>54</v>
      </c>
      <c r="C41" s="3" t="s">
        <v>1</v>
      </c>
      <c r="D41" s="3" t="s">
        <v>2</v>
      </c>
      <c r="E41" s="3">
        <v>17</v>
      </c>
      <c r="F41" s="3"/>
      <c r="G41" s="3"/>
      <c r="H41" s="3"/>
      <c r="I41" s="3"/>
      <c r="J41" s="3"/>
      <c r="K41" s="3"/>
      <c r="L41" s="3">
        <v>1</v>
      </c>
      <c r="M41" s="3"/>
      <c r="N41" s="3">
        <v>18</v>
      </c>
      <c r="O41" s="3">
        <f t="shared" si="0"/>
        <v>17</v>
      </c>
    </row>
    <row r="42" spans="1:15" x14ac:dyDescent="0.35">
      <c r="A42" s="3" t="s">
        <v>16</v>
      </c>
      <c r="B42" s="3" t="s">
        <v>17</v>
      </c>
      <c r="C42" s="3" t="s">
        <v>1</v>
      </c>
      <c r="D42" s="3" t="s">
        <v>2</v>
      </c>
      <c r="E42" s="3">
        <v>8</v>
      </c>
      <c r="F42" s="3">
        <v>4</v>
      </c>
      <c r="G42" s="3">
        <v>2</v>
      </c>
      <c r="H42" s="3">
        <v>1</v>
      </c>
      <c r="I42" s="3">
        <v>1</v>
      </c>
      <c r="J42" s="3">
        <v>1</v>
      </c>
      <c r="K42" s="3"/>
      <c r="L42" s="3">
        <v>1</v>
      </c>
      <c r="M42" s="3"/>
      <c r="N42" s="3">
        <v>18</v>
      </c>
      <c r="O42" s="3">
        <f t="shared" si="0"/>
        <v>17</v>
      </c>
    </row>
    <row r="43" spans="1:15" x14ac:dyDescent="0.35">
      <c r="A43" s="3" t="s">
        <v>55</v>
      </c>
      <c r="B43" s="3" t="s">
        <v>56</v>
      </c>
      <c r="C43" s="3" t="s">
        <v>1</v>
      </c>
      <c r="D43" s="3" t="s">
        <v>2</v>
      </c>
      <c r="E43" s="3"/>
      <c r="F43" s="3"/>
      <c r="G43" s="3">
        <v>3</v>
      </c>
      <c r="H43" s="3">
        <v>1</v>
      </c>
      <c r="I43" s="3">
        <v>5</v>
      </c>
      <c r="J43" s="3">
        <v>1</v>
      </c>
      <c r="K43" s="3">
        <v>3</v>
      </c>
      <c r="L43" s="3">
        <v>5</v>
      </c>
      <c r="M43" s="3"/>
      <c r="N43" s="3">
        <v>18</v>
      </c>
      <c r="O43" s="3">
        <f t="shared" si="0"/>
        <v>13</v>
      </c>
    </row>
    <row r="44" spans="1:15" x14ac:dyDescent="0.35">
      <c r="A44" s="3" t="s">
        <v>560</v>
      </c>
      <c r="B44" s="3"/>
      <c r="C44" s="3"/>
      <c r="D44" s="3"/>
      <c r="E44" s="3">
        <v>101</v>
      </c>
      <c r="F44" s="3">
        <v>111</v>
      </c>
      <c r="G44" s="3">
        <v>96</v>
      </c>
      <c r="H44" s="3">
        <v>53</v>
      </c>
      <c r="I44" s="3">
        <v>67</v>
      </c>
      <c r="J44" s="3">
        <v>12</v>
      </c>
      <c r="K44" s="3">
        <v>23</v>
      </c>
      <c r="L44" s="3">
        <v>28</v>
      </c>
      <c r="M44" s="3">
        <v>8</v>
      </c>
      <c r="N44" s="3">
        <v>499</v>
      </c>
      <c r="O44" s="3">
        <f t="shared" si="0"/>
        <v>463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G2" sqref="G2"/>
    </sheetView>
  </sheetViews>
  <sheetFormatPr defaultColWidth="8.69921875" defaultRowHeight="18" x14ac:dyDescent="0.35"/>
  <cols>
    <col min="1" max="1" width="9.3984375" style="10" bestFit="1" customWidth="1"/>
    <col min="2" max="2" width="33.69921875" style="10" bestFit="1" customWidth="1"/>
    <col min="3" max="3" width="7.5" style="10" bestFit="1" customWidth="1"/>
    <col min="4" max="4" width="7.69921875" style="10" bestFit="1" customWidth="1"/>
    <col min="5" max="7" width="6.09765625" style="10" bestFit="1" customWidth="1"/>
    <col min="8" max="12" width="5.296875" style="10" bestFit="1" customWidth="1"/>
    <col min="13" max="13" width="4.5" style="10" bestFit="1" customWidth="1"/>
    <col min="14" max="14" width="7.59765625" style="10" bestFit="1" customWidth="1"/>
    <col min="15" max="15" width="7.296875" style="10" bestFit="1" customWidth="1"/>
    <col min="16" max="16384" width="8.69921875" style="10"/>
  </cols>
  <sheetData>
    <row r="1" spans="1:15" x14ac:dyDescent="0.35">
      <c r="A1" s="9" t="s">
        <v>562</v>
      </c>
      <c r="B1" s="10" t="s">
        <v>0</v>
      </c>
    </row>
    <row r="2" spans="1:15" x14ac:dyDescent="0.35">
      <c r="A2" s="9" t="s">
        <v>563</v>
      </c>
      <c r="B2" s="10" t="s">
        <v>94</v>
      </c>
    </row>
    <row r="3" spans="1:15" x14ac:dyDescent="0.35">
      <c r="A3" s="9" t="s">
        <v>564</v>
      </c>
      <c r="B3" s="10" t="s">
        <v>385</v>
      </c>
    </row>
    <row r="5" spans="1:15" x14ac:dyDescent="0.35">
      <c r="A5" s="6" t="s">
        <v>565</v>
      </c>
      <c r="B5" s="6" t="s">
        <v>566</v>
      </c>
      <c r="C5" s="6" t="s">
        <v>567</v>
      </c>
      <c r="D5" s="6" t="s">
        <v>568</v>
      </c>
      <c r="E5" s="8" t="s">
        <v>561</v>
      </c>
      <c r="F5" s="8"/>
      <c r="G5" s="8"/>
      <c r="H5" s="8"/>
      <c r="I5" s="8"/>
      <c r="J5" s="8"/>
      <c r="K5" s="8"/>
      <c r="L5" s="8"/>
      <c r="M5" s="8"/>
      <c r="N5" s="7" t="s">
        <v>569</v>
      </c>
      <c r="O5" s="7"/>
    </row>
    <row r="6" spans="1:15" x14ac:dyDescent="0.35">
      <c r="A6" s="6"/>
      <c r="B6" s="6"/>
      <c r="C6" s="6"/>
      <c r="D6" s="6"/>
      <c r="E6" s="4" t="s">
        <v>14</v>
      </c>
      <c r="F6" s="4" t="s">
        <v>8</v>
      </c>
      <c r="G6" s="4" t="s">
        <v>5</v>
      </c>
      <c r="H6" s="4" t="s">
        <v>4</v>
      </c>
      <c r="I6" s="4" t="s">
        <v>3</v>
      </c>
      <c r="J6" s="4" t="s">
        <v>6</v>
      </c>
      <c r="K6" s="4" t="s">
        <v>7</v>
      </c>
      <c r="L6" s="4" t="s">
        <v>11</v>
      </c>
      <c r="M6" s="4" t="s">
        <v>22</v>
      </c>
      <c r="N6" s="5" t="s">
        <v>570</v>
      </c>
      <c r="O6" s="5" t="s">
        <v>571</v>
      </c>
    </row>
    <row r="7" spans="1:15" x14ac:dyDescent="0.35">
      <c r="A7" s="3" t="s">
        <v>12</v>
      </c>
      <c r="B7" s="3" t="s">
        <v>13</v>
      </c>
      <c r="C7" s="3" t="s">
        <v>1</v>
      </c>
      <c r="D7" s="3" t="s">
        <v>2</v>
      </c>
      <c r="E7" s="3">
        <v>1</v>
      </c>
      <c r="F7" s="3">
        <v>2</v>
      </c>
      <c r="G7" s="3">
        <v>3</v>
      </c>
      <c r="H7" s="3">
        <v>4</v>
      </c>
      <c r="I7" s="3">
        <v>9</v>
      </c>
      <c r="J7" s="3">
        <v>5</v>
      </c>
      <c r="K7" s="3">
        <v>5</v>
      </c>
      <c r="L7" s="3"/>
      <c r="M7" s="3">
        <v>1</v>
      </c>
      <c r="N7" s="3">
        <v>30</v>
      </c>
      <c r="O7" s="3">
        <f>SUM(E7:K7)</f>
        <v>29</v>
      </c>
    </row>
    <row r="8" spans="1:15" x14ac:dyDescent="0.35">
      <c r="A8" s="3" t="s">
        <v>29</v>
      </c>
      <c r="B8" s="3" t="s">
        <v>30</v>
      </c>
      <c r="C8" s="3" t="s">
        <v>1</v>
      </c>
      <c r="D8" s="3" t="s">
        <v>2</v>
      </c>
      <c r="E8" s="3">
        <v>2</v>
      </c>
      <c r="F8" s="3">
        <v>2</v>
      </c>
      <c r="G8" s="3">
        <v>3</v>
      </c>
      <c r="H8" s="3">
        <v>2</v>
      </c>
      <c r="I8" s="3">
        <v>7</v>
      </c>
      <c r="J8" s="3">
        <v>9</v>
      </c>
      <c r="K8" s="3">
        <v>14</v>
      </c>
      <c r="L8" s="3">
        <v>1</v>
      </c>
      <c r="M8" s="3"/>
      <c r="N8" s="3">
        <v>40</v>
      </c>
      <c r="O8" s="3">
        <f t="shared" ref="O8:O51" si="0">SUM(E8:K8)</f>
        <v>39</v>
      </c>
    </row>
    <row r="9" spans="1:15" x14ac:dyDescent="0.35">
      <c r="A9" s="3" t="s">
        <v>88</v>
      </c>
      <c r="B9" s="3" t="s">
        <v>85</v>
      </c>
      <c r="C9" s="3" t="s">
        <v>1</v>
      </c>
      <c r="D9" s="3" t="s">
        <v>2</v>
      </c>
      <c r="E9" s="3"/>
      <c r="F9" s="3"/>
      <c r="G9" s="3"/>
      <c r="H9" s="3"/>
      <c r="I9" s="3"/>
      <c r="J9" s="3"/>
      <c r="K9" s="3">
        <v>1</v>
      </c>
      <c r="L9" s="3"/>
      <c r="M9" s="3"/>
      <c r="N9" s="3">
        <v>1</v>
      </c>
      <c r="O9" s="3">
        <f t="shared" si="0"/>
        <v>1</v>
      </c>
    </row>
    <row r="10" spans="1:15" x14ac:dyDescent="0.35">
      <c r="A10" s="3" t="s">
        <v>39</v>
      </c>
      <c r="B10" s="3" t="s">
        <v>40</v>
      </c>
      <c r="C10" s="3" t="s">
        <v>1</v>
      </c>
      <c r="D10" s="3" t="s">
        <v>2</v>
      </c>
      <c r="E10" s="3">
        <v>2</v>
      </c>
      <c r="F10" s="3">
        <v>4</v>
      </c>
      <c r="G10" s="3">
        <v>11</v>
      </c>
      <c r="H10" s="3">
        <v>7</v>
      </c>
      <c r="I10" s="3">
        <v>15</v>
      </c>
      <c r="J10" s="3">
        <v>6</v>
      </c>
      <c r="K10" s="3">
        <v>3</v>
      </c>
      <c r="L10" s="3"/>
      <c r="M10" s="3"/>
      <c r="N10" s="3">
        <v>48</v>
      </c>
      <c r="O10" s="3">
        <f t="shared" si="0"/>
        <v>48</v>
      </c>
    </row>
    <row r="11" spans="1:15" x14ac:dyDescent="0.35">
      <c r="A11" s="3" t="s">
        <v>79</v>
      </c>
      <c r="B11" s="3" t="s">
        <v>80</v>
      </c>
      <c r="C11" s="3" t="s">
        <v>1</v>
      </c>
      <c r="D11" s="3" t="s">
        <v>2</v>
      </c>
      <c r="E11" s="3">
        <v>6</v>
      </c>
      <c r="F11" s="3">
        <v>5</v>
      </c>
      <c r="G11" s="3">
        <v>5</v>
      </c>
      <c r="H11" s="3">
        <v>5</v>
      </c>
      <c r="I11" s="3">
        <v>1</v>
      </c>
      <c r="J11" s="3"/>
      <c r="K11" s="3"/>
      <c r="L11" s="3"/>
      <c r="M11" s="3">
        <v>1</v>
      </c>
      <c r="N11" s="3">
        <v>23</v>
      </c>
      <c r="O11" s="3">
        <f t="shared" si="0"/>
        <v>22</v>
      </c>
    </row>
    <row r="12" spans="1:15" x14ac:dyDescent="0.35">
      <c r="A12" s="3" t="s">
        <v>83</v>
      </c>
      <c r="B12" s="3" t="s">
        <v>84</v>
      </c>
      <c r="C12" s="3" t="s">
        <v>1</v>
      </c>
      <c r="D12" s="3" t="s">
        <v>2</v>
      </c>
      <c r="E12" s="3"/>
      <c r="F12" s="3">
        <v>3</v>
      </c>
      <c r="G12" s="3">
        <v>4</v>
      </c>
      <c r="H12" s="3">
        <v>4</v>
      </c>
      <c r="I12" s="3">
        <v>3</v>
      </c>
      <c r="J12" s="3">
        <v>3</v>
      </c>
      <c r="K12" s="3">
        <v>11</v>
      </c>
      <c r="L12" s="3">
        <v>20</v>
      </c>
      <c r="M12" s="3"/>
      <c r="N12" s="3">
        <v>48</v>
      </c>
      <c r="O12" s="3">
        <f t="shared" si="0"/>
        <v>28</v>
      </c>
    </row>
    <row r="13" spans="1:15" x14ac:dyDescent="0.35">
      <c r="A13" s="3" t="s">
        <v>146</v>
      </c>
      <c r="B13" s="3" t="s">
        <v>147</v>
      </c>
      <c r="C13" s="3" t="s">
        <v>1</v>
      </c>
      <c r="D13" s="3" t="s">
        <v>2</v>
      </c>
      <c r="E13" s="3">
        <v>14</v>
      </c>
      <c r="F13" s="3">
        <v>1</v>
      </c>
      <c r="G13" s="3">
        <v>4</v>
      </c>
      <c r="H13" s="3">
        <v>2</v>
      </c>
      <c r="I13" s="3">
        <v>1</v>
      </c>
      <c r="J13" s="3"/>
      <c r="K13" s="3"/>
      <c r="L13" s="3"/>
      <c r="M13" s="3">
        <v>1</v>
      </c>
      <c r="N13" s="3">
        <v>23</v>
      </c>
      <c r="O13" s="3">
        <f t="shared" si="0"/>
        <v>22</v>
      </c>
    </row>
    <row r="14" spans="1:15" x14ac:dyDescent="0.35">
      <c r="A14" s="3" t="s">
        <v>126</v>
      </c>
      <c r="B14" s="3" t="s">
        <v>127</v>
      </c>
      <c r="C14" s="3" t="s">
        <v>1</v>
      </c>
      <c r="D14" s="3" t="s">
        <v>2</v>
      </c>
      <c r="E14" s="3">
        <v>7</v>
      </c>
      <c r="F14" s="3">
        <v>3</v>
      </c>
      <c r="G14" s="3">
        <v>2</v>
      </c>
      <c r="H14" s="3">
        <v>4</v>
      </c>
      <c r="I14" s="3">
        <v>6</v>
      </c>
      <c r="J14" s="3"/>
      <c r="K14" s="3"/>
      <c r="L14" s="3"/>
      <c r="M14" s="3">
        <v>1</v>
      </c>
      <c r="N14" s="3">
        <v>23</v>
      </c>
      <c r="O14" s="3">
        <f t="shared" si="0"/>
        <v>22</v>
      </c>
    </row>
    <row r="15" spans="1:15" x14ac:dyDescent="0.35">
      <c r="A15" s="3" t="s">
        <v>394</v>
      </c>
      <c r="B15" s="3" t="s">
        <v>395</v>
      </c>
      <c r="C15" s="3" t="s">
        <v>1</v>
      </c>
      <c r="D15" s="3" t="s">
        <v>2</v>
      </c>
      <c r="E15" s="3">
        <v>22</v>
      </c>
      <c r="F15" s="3">
        <v>3</v>
      </c>
      <c r="G15" s="3">
        <v>2</v>
      </c>
      <c r="H15" s="3"/>
      <c r="I15" s="3"/>
      <c r="J15" s="3"/>
      <c r="K15" s="3"/>
      <c r="L15" s="3">
        <v>1</v>
      </c>
      <c r="M15" s="3"/>
      <c r="N15" s="3">
        <v>28</v>
      </c>
      <c r="O15" s="3">
        <f t="shared" si="0"/>
        <v>27</v>
      </c>
    </row>
    <row r="16" spans="1:15" x14ac:dyDescent="0.35">
      <c r="A16" s="3" t="s">
        <v>410</v>
      </c>
      <c r="B16" s="3" t="s">
        <v>411</v>
      </c>
      <c r="C16" s="3" t="s">
        <v>1</v>
      </c>
      <c r="D16" s="3" t="s">
        <v>2</v>
      </c>
      <c r="E16" s="3">
        <v>6</v>
      </c>
      <c r="F16" s="3">
        <v>4</v>
      </c>
      <c r="G16" s="3">
        <v>5</v>
      </c>
      <c r="H16" s="3"/>
      <c r="I16" s="3"/>
      <c r="J16" s="3"/>
      <c r="K16" s="3"/>
      <c r="L16" s="3"/>
      <c r="M16" s="3"/>
      <c r="N16" s="3">
        <v>15</v>
      </c>
      <c r="O16" s="3">
        <f t="shared" si="0"/>
        <v>15</v>
      </c>
    </row>
    <row r="17" spans="1:15" x14ac:dyDescent="0.35">
      <c r="A17" s="3" t="s">
        <v>396</v>
      </c>
      <c r="B17" s="3" t="s">
        <v>397</v>
      </c>
      <c r="C17" s="3" t="s">
        <v>1</v>
      </c>
      <c r="D17" s="3" t="s">
        <v>2</v>
      </c>
      <c r="E17" s="3">
        <v>3</v>
      </c>
      <c r="F17" s="3">
        <v>2</v>
      </c>
      <c r="G17" s="3">
        <v>6</v>
      </c>
      <c r="H17" s="3">
        <v>1</v>
      </c>
      <c r="I17" s="3"/>
      <c r="J17" s="3"/>
      <c r="K17" s="3"/>
      <c r="L17" s="3">
        <v>1</v>
      </c>
      <c r="M17" s="3"/>
      <c r="N17" s="3">
        <v>13</v>
      </c>
      <c r="O17" s="3">
        <f t="shared" si="0"/>
        <v>12</v>
      </c>
    </row>
    <row r="18" spans="1:15" x14ac:dyDescent="0.35">
      <c r="A18" s="3" t="s">
        <v>388</v>
      </c>
      <c r="B18" s="3" t="s">
        <v>389</v>
      </c>
      <c r="C18" s="3" t="s">
        <v>1</v>
      </c>
      <c r="D18" s="3" t="s">
        <v>2</v>
      </c>
      <c r="E18" s="3">
        <v>4</v>
      </c>
      <c r="F18" s="3">
        <v>5</v>
      </c>
      <c r="G18" s="3">
        <v>4</v>
      </c>
      <c r="H18" s="3"/>
      <c r="I18" s="3"/>
      <c r="J18" s="3"/>
      <c r="K18" s="3"/>
      <c r="L18" s="3"/>
      <c r="M18" s="3"/>
      <c r="N18" s="3">
        <v>13</v>
      </c>
      <c r="O18" s="3">
        <f t="shared" si="0"/>
        <v>13</v>
      </c>
    </row>
    <row r="19" spans="1:15" x14ac:dyDescent="0.35">
      <c r="A19" s="3" t="s">
        <v>434</v>
      </c>
      <c r="B19" s="3" t="s">
        <v>435</v>
      </c>
      <c r="C19" s="3" t="s">
        <v>1</v>
      </c>
      <c r="D19" s="3" t="s">
        <v>2</v>
      </c>
      <c r="E19" s="3">
        <v>9</v>
      </c>
      <c r="F19" s="3">
        <v>3</v>
      </c>
      <c r="G19" s="3">
        <v>2</v>
      </c>
      <c r="H19" s="3"/>
      <c r="I19" s="3">
        <v>1</v>
      </c>
      <c r="J19" s="3"/>
      <c r="K19" s="3">
        <v>2</v>
      </c>
      <c r="L19" s="3"/>
      <c r="M19" s="3"/>
      <c r="N19" s="3">
        <v>17</v>
      </c>
      <c r="O19" s="3">
        <f t="shared" si="0"/>
        <v>17</v>
      </c>
    </row>
    <row r="20" spans="1:15" x14ac:dyDescent="0.35">
      <c r="A20" s="3" t="s">
        <v>436</v>
      </c>
      <c r="B20" s="3" t="s">
        <v>437</v>
      </c>
      <c r="C20" s="3" t="s">
        <v>1</v>
      </c>
      <c r="D20" s="3" t="s">
        <v>2</v>
      </c>
      <c r="E20" s="3">
        <v>6</v>
      </c>
      <c r="F20" s="3"/>
      <c r="G20" s="3">
        <v>3</v>
      </c>
      <c r="H20" s="3">
        <v>5</v>
      </c>
      <c r="I20" s="3">
        <v>3</v>
      </c>
      <c r="J20" s="3"/>
      <c r="K20" s="3"/>
      <c r="L20" s="3"/>
      <c r="M20" s="3">
        <v>1</v>
      </c>
      <c r="N20" s="3">
        <v>18</v>
      </c>
      <c r="O20" s="3">
        <f t="shared" si="0"/>
        <v>17</v>
      </c>
    </row>
    <row r="21" spans="1:15" x14ac:dyDescent="0.35">
      <c r="A21" s="3" t="s">
        <v>432</v>
      </c>
      <c r="B21" s="3" t="s">
        <v>433</v>
      </c>
      <c r="C21" s="3" t="s">
        <v>1</v>
      </c>
      <c r="D21" s="3" t="s">
        <v>2</v>
      </c>
      <c r="E21" s="3">
        <v>1</v>
      </c>
      <c r="F21" s="3">
        <v>3</v>
      </c>
      <c r="G21" s="3">
        <v>2</v>
      </c>
      <c r="H21" s="3"/>
      <c r="I21" s="3">
        <v>1</v>
      </c>
      <c r="J21" s="3"/>
      <c r="K21" s="3">
        <v>1</v>
      </c>
      <c r="L21" s="3"/>
      <c r="M21" s="3">
        <v>1</v>
      </c>
      <c r="N21" s="3">
        <v>9</v>
      </c>
      <c r="O21" s="3">
        <f t="shared" si="0"/>
        <v>8</v>
      </c>
    </row>
    <row r="22" spans="1:15" x14ac:dyDescent="0.35">
      <c r="A22" s="3" t="s">
        <v>412</v>
      </c>
      <c r="B22" s="3" t="s">
        <v>413</v>
      </c>
      <c r="C22" s="3" t="s">
        <v>1</v>
      </c>
      <c r="D22" s="3" t="s">
        <v>2</v>
      </c>
      <c r="E22" s="3">
        <v>13</v>
      </c>
      <c r="F22" s="3">
        <v>2</v>
      </c>
      <c r="G22" s="3"/>
      <c r="H22" s="3"/>
      <c r="I22" s="3"/>
      <c r="J22" s="3"/>
      <c r="K22" s="3"/>
      <c r="L22" s="3"/>
      <c r="M22" s="3"/>
      <c r="N22" s="3">
        <v>15</v>
      </c>
      <c r="O22" s="3">
        <f t="shared" si="0"/>
        <v>15</v>
      </c>
    </row>
    <row r="23" spans="1:15" x14ac:dyDescent="0.35">
      <c r="A23" s="3" t="s">
        <v>408</v>
      </c>
      <c r="B23" s="3" t="s">
        <v>409</v>
      </c>
      <c r="C23" s="3" t="s">
        <v>1</v>
      </c>
      <c r="D23" s="3" t="s">
        <v>2</v>
      </c>
      <c r="E23" s="3">
        <v>4</v>
      </c>
      <c r="F23" s="3">
        <v>2</v>
      </c>
      <c r="G23" s="3">
        <v>4</v>
      </c>
      <c r="H23" s="3">
        <v>5</v>
      </c>
      <c r="I23" s="3"/>
      <c r="J23" s="3"/>
      <c r="K23" s="3"/>
      <c r="L23" s="3"/>
      <c r="M23" s="3"/>
      <c r="N23" s="3">
        <v>15</v>
      </c>
      <c r="O23" s="3">
        <f t="shared" si="0"/>
        <v>15</v>
      </c>
    </row>
    <row r="24" spans="1:15" x14ac:dyDescent="0.35">
      <c r="A24" s="3" t="s">
        <v>386</v>
      </c>
      <c r="B24" s="3" t="s">
        <v>387</v>
      </c>
      <c r="C24" s="3" t="s">
        <v>1</v>
      </c>
      <c r="D24" s="3" t="s">
        <v>2</v>
      </c>
      <c r="E24" s="3">
        <v>8</v>
      </c>
      <c r="F24" s="3">
        <v>3</v>
      </c>
      <c r="G24" s="3">
        <v>1</v>
      </c>
      <c r="H24" s="3"/>
      <c r="I24" s="3">
        <v>1</v>
      </c>
      <c r="J24" s="3"/>
      <c r="K24" s="3"/>
      <c r="L24" s="3"/>
      <c r="M24" s="3"/>
      <c r="N24" s="3">
        <v>13</v>
      </c>
      <c r="O24" s="3">
        <f t="shared" si="0"/>
        <v>13</v>
      </c>
    </row>
    <row r="25" spans="1:15" x14ac:dyDescent="0.35">
      <c r="A25" s="3" t="s">
        <v>414</v>
      </c>
      <c r="B25" s="3" t="s">
        <v>415</v>
      </c>
      <c r="C25" s="3" t="s">
        <v>1</v>
      </c>
      <c r="D25" s="3" t="s">
        <v>2</v>
      </c>
      <c r="E25" s="3">
        <v>8</v>
      </c>
      <c r="F25" s="3">
        <v>4</v>
      </c>
      <c r="G25" s="3">
        <v>3</v>
      </c>
      <c r="H25" s="3"/>
      <c r="I25" s="3">
        <v>2</v>
      </c>
      <c r="J25" s="3"/>
      <c r="K25" s="3"/>
      <c r="L25" s="3"/>
      <c r="M25" s="3"/>
      <c r="N25" s="3">
        <v>17</v>
      </c>
      <c r="O25" s="3">
        <f t="shared" si="0"/>
        <v>17</v>
      </c>
    </row>
    <row r="26" spans="1:15" x14ac:dyDescent="0.35">
      <c r="A26" s="3" t="s">
        <v>416</v>
      </c>
      <c r="B26" s="3" t="s">
        <v>417</v>
      </c>
      <c r="C26" s="3" t="s">
        <v>1</v>
      </c>
      <c r="D26" s="3" t="s">
        <v>2</v>
      </c>
      <c r="E26" s="3">
        <v>7</v>
      </c>
      <c r="F26" s="3">
        <v>5</v>
      </c>
      <c r="G26" s="3">
        <v>2</v>
      </c>
      <c r="H26" s="3">
        <v>1</v>
      </c>
      <c r="I26" s="3">
        <v>2</v>
      </c>
      <c r="J26" s="3"/>
      <c r="K26" s="3"/>
      <c r="L26" s="3"/>
      <c r="M26" s="3"/>
      <c r="N26" s="3">
        <v>17</v>
      </c>
      <c r="O26" s="3">
        <f t="shared" si="0"/>
        <v>17</v>
      </c>
    </row>
    <row r="27" spans="1:15" x14ac:dyDescent="0.35">
      <c r="A27" s="3" t="s">
        <v>92</v>
      </c>
      <c r="B27" s="3" t="s">
        <v>93</v>
      </c>
      <c r="C27" s="3" t="s">
        <v>1</v>
      </c>
      <c r="D27" s="3" t="s">
        <v>2</v>
      </c>
      <c r="E27" s="3">
        <v>8</v>
      </c>
      <c r="F27" s="3">
        <v>9</v>
      </c>
      <c r="G27" s="3">
        <v>7</v>
      </c>
      <c r="H27" s="3">
        <v>1</v>
      </c>
      <c r="I27" s="3"/>
      <c r="J27" s="3"/>
      <c r="K27" s="3"/>
      <c r="L27" s="3"/>
      <c r="M27" s="3"/>
      <c r="N27" s="3">
        <v>25</v>
      </c>
      <c r="O27" s="3">
        <f t="shared" si="0"/>
        <v>25</v>
      </c>
    </row>
    <row r="28" spans="1:15" x14ac:dyDescent="0.35">
      <c r="A28" s="3" t="s">
        <v>406</v>
      </c>
      <c r="B28" s="3" t="s">
        <v>407</v>
      </c>
      <c r="C28" s="3" t="s">
        <v>1</v>
      </c>
      <c r="D28" s="3" t="s">
        <v>2</v>
      </c>
      <c r="E28" s="3">
        <v>2</v>
      </c>
      <c r="F28" s="3">
        <v>6</v>
      </c>
      <c r="G28" s="3">
        <v>1</v>
      </c>
      <c r="H28" s="3"/>
      <c r="I28" s="3"/>
      <c r="J28" s="3"/>
      <c r="K28" s="3">
        <v>1</v>
      </c>
      <c r="L28" s="3"/>
      <c r="M28" s="3"/>
      <c r="N28" s="3">
        <v>10</v>
      </c>
      <c r="O28" s="3">
        <f t="shared" si="0"/>
        <v>10</v>
      </c>
    </row>
    <row r="29" spans="1:15" x14ac:dyDescent="0.35">
      <c r="A29" s="3" t="s">
        <v>418</v>
      </c>
      <c r="B29" s="3" t="s">
        <v>419</v>
      </c>
      <c r="C29" s="3" t="s">
        <v>1</v>
      </c>
      <c r="D29" s="3" t="s">
        <v>2</v>
      </c>
      <c r="E29" s="3"/>
      <c r="F29" s="3">
        <v>10</v>
      </c>
      <c r="G29" s="3">
        <v>7</v>
      </c>
      <c r="H29" s="3"/>
      <c r="I29" s="3"/>
      <c r="J29" s="3"/>
      <c r="K29" s="3"/>
      <c r="L29" s="3"/>
      <c r="M29" s="3"/>
      <c r="N29" s="3">
        <v>17</v>
      </c>
      <c r="O29" s="3">
        <f t="shared" si="0"/>
        <v>17</v>
      </c>
    </row>
    <row r="30" spans="1:15" x14ac:dyDescent="0.35">
      <c r="A30" s="3" t="s">
        <v>420</v>
      </c>
      <c r="B30" s="3" t="s">
        <v>421</v>
      </c>
      <c r="C30" s="3" t="s">
        <v>1</v>
      </c>
      <c r="D30" s="3" t="s">
        <v>2</v>
      </c>
      <c r="E30" s="3">
        <v>9</v>
      </c>
      <c r="F30" s="3">
        <v>2</v>
      </c>
      <c r="G30" s="3">
        <v>4</v>
      </c>
      <c r="H30" s="3">
        <v>2</v>
      </c>
      <c r="I30" s="3"/>
      <c r="J30" s="3"/>
      <c r="K30" s="3"/>
      <c r="L30" s="3"/>
      <c r="M30" s="3"/>
      <c r="N30" s="3">
        <v>17</v>
      </c>
      <c r="O30" s="3">
        <f t="shared" si="0"/>
        <v>17</v>
      </c>
    </row>
    <row r="31" spans="1:15" x14ac:dyDescent="0.35">
      <c r="A31" s="3" t="s">
        <v>392</v>
      </c>
      <c r="B31" s="3" t="s">
        <v>393</v>
      </c>
      <c r="C31" s="3" t="s">
        <v>1</v>
      </c>
      <c r="D31" s="3" t="s">
        <v>2</v>
      </c>
      <c r="E31" s="3">
        <v>4</v>
      </c>
      <c r="F31" s="3">
        <v>2</v>
      </c>
      <c r="G31" s="3">
        <v>3</v>
      </c>
      <c r="H31" s="3">
        <v>1</v>
      </c>
      <c r="I31" s="3">
        <v>2</v>
      </c>
      <c r="J31" s="3"/>
      <c r="K31" s="3"/>
      <c r="L31" s="3">
        <v>1</v>
      </c>
      <c r="M31" s="3"/>
      <c r="N31" s="3">
        <v>13</v>
      </c>
      <c r="O31" s="3">
        <f t="shared" si="0"/>
        <v>12</v>
      </c>
    </row>
    <row r="32" spans="1:15" x14ac:dyDescent="0.35">
      <c r="A32" s="3" t="s">
        <v>422</v>
      </c>
      <c r="B32" s="3" t="s">
        <v>423</v>
      </c>
      <c r="C32" s="3" t="s">
        <v>1</v>
      </c>
      <c r="D32" s="3" t="s">
        <v>2</v>
      </c>
      <c r="E32" s="3">
        <v>4</v>
      </c>
      <c r="F32" s="3">
        <v>8</v>
      </c>
      <c r="G32" s="3">
        <v>4</v>
      </c>
      <c r="H32" s="3"/>
      <c r="I32" s="3"/>
      <c r="J32" s="3"/>
      <c r="K32" s="3"/>
      <c r="L32" s="3"/>
      <c r="M32" s="3"/>
      <c r="N32" s="3">
        <v>16</v>
      </c>
      <c r="O32" s="3">
        <f t="shared" si="0"/>
        <v>16</v>
      </c>
    </row>
    <row r="33" spans="1:15" x14ac:dyDescent="0.35">
      <c r="A33" s="3" t="s">
        <v>424</v>
      </c>
      <c r="B33" s="3" t="s">
        <v>425</v>
      </c>
      <c r="C33" s="3" t="s">
        <v>1</v>
      </c>
      <c r="D33" s="3" t="s">
        <v>2</v>
      </c>
      <c r="E33" s="3">
        <v>4</v>
      </c>
      <c r="F33" s="3">
        <v>9</v>
      </c>
      <c r="G33" s="3">
        <v>3</v>
      </c>
      <c r="H33" s="3"/>
      <c r="I33" s="3"/>
      <c r="J33" s="3"/>
      <c r="K33" s="3"/>
      <c r="L33" s="3"/>
      <c r="M33" s="3"/>
      <c r="N33" s="3">
        <v>16</v>
      </c>
      <c r="O33" s="3">
        <f t="shared" si="0"/>
        <v>16</v>
      </c>
    </row>
    <row r="34" spans="1:15" x14ac:dyDescent="0.35">
      <c r="A34" s="3" t="s">
        <v>402</v>
      </c>
      <c r="B34" s="3" t="s">
        <v>403</v>
      </c>
      <c r="C34" s="3" t="s">
        <v>1</v>
      </c>
      <c r="D34" s="3" t="s">
        <v>2</v>
      </c>
      <c r="E34" s="3">
        <v>5</v>
      </c>
      <c r="F34" s="3">
        <v>2</v>
      </c>
      <c r="G34" s="3">
        <v>2</v>
      </c>
      <c r="H34" s="3">
        <v>3</v>
      </c>
      <c r="I34" s="3"/>
      <c r="J34" s="3">
        <v>1</v>
      </c>
      <c r="K34" s="3">
        <v>2</v>
      </c>
      <c r="L34" s="3"/>
      <c r="M34" s="3"/>
      <c r="N34" s="3">
        <v>15</v>
      </c>
      <c r="O34" s="3">
        <f t="shared" si="0"/>
        <v>15</v>
      </c>
    </row>
    <row r="35" spans="1:15" x14ac:dyDescent="0.35">
      <c r="A35" s="3" t="s">
        <v>404</v>
      </c>
      <c r="B35" s="3" t="s">
        <v>405</v>
      </c>
      <c r="C35" s="3" t="s">
        <v>1</v>
      </c>
      <c r="D35" s="3" t="s">
        <v>2</v>
      </c>
      <c r="E35" s="3">
        <v>7</v>
      </c>
      <c r="F35" s="3">
        <v>3</v>
      </c>
      <c r="G35" s="3">
        <v>3</v>
      </c>
      <c r="H35" s="3">
        <v>1</v>
      </c>
      <c r="I35" s="3">
        <v>1</v>
      </c>
      <c r="J35" s="3"/>
      <c r="K35" s="3"/>
      <c r="L35" s="3"/>
      <c r="M35" s="3"/>
      <c r="N35" s="3">
        <v>15</v>
      </c>
      <c r="O35" s="3">
        <f t="shared" si="0"/>
        <v>15</v>
      </c>
    </row>
    <row r="36" spans="1:15" x14ac:dyDescent="0.35">
      <c r="A36" s="3" t="s">
        <v>400</v>
      </c>
      <c r="B36" s="3" t="s">
        <v>401</v>
      </c>
      <c r="C36" s="3" t="s">
        <v>1</v>
      </c>
      <c r="D36" s="3" t="s">
        <v>2</v>
      </c>
      <c r="E36" s="3">
        <v>11</v>
      </c>
      <c r="F36" s="3">
        <v>3</v>
      </c>
      <c r="G36" s="3">
        <v>1</v>
      </c>
      <c r="H36" s="3"/>
      <c r="I36" s="3"/>
      <c r="J36" s="3"/>
      <c r="K36" s="3"/>
      <c r="L36" s="3"/>
      <c r="M36" s="3"/>
      <c r="N36" s="3">
        <v>15</v>
      </c>
      <c r="O36" s="3">
        <f t="shared" si="0"/>
        <v>15</v>
      </c>
    </row>
    <row r="37" spans="1:15" x14ac:dyDescent="0.35">
      <c r="A37" s="3" t="s">
        <v>438</v>
      </c>
      <c r="B37" s="3" t="s">
        <v>439</v>
      </c>
      <c r="C37" s="3" t="s">
        <v>1</v>
      </c>
      <c r="D37" s="3" t="s">
        <v>2</v>
      </c>
      <c r="E37" s="3"/>
      <c r="F37" s="3">
        <v>4</v>
      </c>
      <c r="G37" s="3"/>
      <c r="H37" s="3">
        <v>1</v>
      </c>
      <c r="I37" s="3"/>
      <c r="J37" s="3"/>
      <c r="K37" s="3"/>
      <c r="L37" s="3"/>
      <c r="M37" s="3"/>
      <c r="N37" s="3">
        <v>5</v>
      </c>
      <c r="O37" s="3">
        <f t="shared" si="0"/>
        <v>5</v>
      </c>
    </row>
    <row r="38" spans="1:15" x14ac:dyDescent="0.35">
      <c r="A38" s="3" t="s">
        <v>440</v>
      </c>
      <c r="B38" s="3" t="s">
        <v>441</v>
      </c>
      <c r="C38" s="3" t="s">
        <v>1</v>
      </c>
      <c r="D38" s="3" t="s">
        <v>2</v>
      </c>
      <c r="E38" s="3">
        <v>3</v>
      </c>
      <c r="F38" s="3">
        <v>2</v>
      </c>
      <c r="G38" s="3"/>
      <c r="H38" s="3"/>
      <c r="I38" s="3"/>
      <c r="J38" s="3"/>
      <c r="K38" s="3"/>
      <c r="L38" s="3"/>
      <c r="M38" s="3"/>
      <c r="N38" s="3">
        <v>5</v>
      </c>
      <c r="O38" s="3">
        <f t="shared" si="0"/>
        <v>5</v>
      </c>
    </row>
    <row r="39" spans="1:15" x14ac:dyDescent="0.35">
      <c r="A39" s="3" t="s">
        <v>442</v>
      </c>
      <c r="B39" s="3" t="s">
        <v>443</v>
      </c>
      <c r="C39" s="3" t="s">
        <v>1</v>
      </c>
      <c r="D39" s="3" t="s">
        <v>2</v>
      </c>
      <c r="E39" s="3">
        <v>5</v>
      </c>
      <c r="F39" s="3"/>
      <c r="G39" s="3"/>
      <c r="H39" s="3"/>
      <c r="I39" s="3"/>
      <c r="J39" s="3"/>
      <c r="K39" s="3"/>
      <c r="L39" s="3"/>
      <c r="M39" s="3"/>
      <c r="N39" s="3">
        <v>5</v>
      </c>
      <c r="O39" s="3">
        <f t="shared" si="0"/>
        <v>5</v>
      </c>
    </row>
    <row r="40" spans="1:15" x14ac:dyDescent="0.35">
      <c r="A40" s="3" t="s">
        <v>426</v>
      </c>
      <c r="B40" s="3" t="s">
        <v>427</v>
      </c>
      <c r="C40" s="3" t="s">
        <v>1</v>
      </c>
      <c r="D40" s="3" t="s">
        <v>2</v>
      </c>
      <c r="E40" s="3">
        <v>4</v>
      </c>
      <c r="F40" s="3">
        <v>8</v>
      </c>
      <c r="G40" s="3">
        <v>4</v>
      </c>
      <c r="H40" s="3"/>
      <c r="I40" s="3"/>
      <c r="J40" s="3"/>
      <c r="K40" s="3"/>
      <c r="L40" s="3"/>
      <c r="M40" s="3"/>
      <c r="N40" s="3">
        <v>16</v>
      </c>
      <c r="O40" s="3">
        <f t="shared" si="0"/>
        <v>16</v>
      </c>
    </row>
    <row r="41" spans="1:15" x14ac:dyDescent="0.35">
      <c r="A41" s="3" t="s">
        <v>428</v>
      </c>
      <c r="B41" s="3" t="s">
        <v>429</v>
      </c>
      <c r="C41" s="3" t="s">
        <v>1</v>
      </c>
      <c r="D41" s="3" t="s">
        <v>2</v>
      </c>
      <c r="E41" s="3">
        <v>4</v>
      </c>
      <c r="F41" s="3">
        <v>6</v>
      </c>
      <c r="G41" s="3">
        <v>5</v>
      </c>
      <c r="H41" s="3">
        <v>1</v>
      </c>
      <c r="I41" s="3"/>
      <c r="J41" s="3"/>
      <c r="K41" s="3"/>
      <c r="L41" s="3"/>
      <c r="M41" s="3"/>
      <c r="N41" s="3">
        <v>16</v>
      </c>
      <c r="O41" s="3">
        <f t="shared" si="0"/>
        <v>16</v>
      </c>
    </row>
    <row r="42" spans="1:15" x14ac:dyDescent="0.35">
      <c r="A42" s="3" t="s">
        <v>398</v>
      </c>
      <c r="B42" s="3" t="s">
        <v>399</v>
      </c>
      <c r="C42" s="3" t="s">
        <v>1</v>
      </c>
      <c r="D42" s="3" t="s">
        <v>2</v>
      </c>
      <c r="E42" s="3">
        <v>11</v>
      </c>
      <c r="F42" s="3">
        <v>4</v>
      </c>
      <c r="G42" s="3"/>
      <c r="H42" s="3"/>
      <c r="I42" s="3"/>
      <c r="J42" s="3"/>
      <c r="K42" s="3"/>
      <c r="L42" s="3"/>
      <c r="M42" s="3"/>
      <c r="N42" s="3">
        <v>15</v>
      </c>
      <c r="O42" s="3">
        <f t="shared" si="0"/>
        <v>15</v>
      </c>
    </row>
    <row r="43" spans="1:15" x14ac:dyDescent="0.35">
      <c r="A43" s="3" t="s">
        <v>390</v>
      </c>
      <c r="B43" s="3" t="s">
        <v>391</v>
      </c>
      <c r="C43" s="3" t="s">
        <v>1</v>
      </c>
      <c r="D43" s="3" t="s">
        <v>2</v>
      </c>
      <c r="E43" s="3">
        <v>5</v>
      </c>
      <c r="F43" s="3">
        <v>2</v>
      </c>
      <c r="G43" s="3">
        <v>6</v>
      </c>
      <c r="H43" s="3"/>
      <c r="I43" s="3"/>
      <c r="J43" s="3"/>
      <c r="K43" s="3"/>
      <c r="L43" s="3"/>
      <c r="M43" s="3"/>
      <c r="N43" s="3">
        <v>13</v>
      </c>
      <c r="O43" s="3">
        <f t="shared" si="0"/>
        <v>13</v>
      </c>
    </row>
    <row r="44" spans="1:15" x14ac:dyDescent="0.35">
      <c r="A44" s="3" t="s">
        <v>430</v>
      </c>
      <c r="B44" s="3" t="s">
        <v>431</v>
      </c>
      <c r="C44" s="3" t="s">
        <v>1</v>
      </c>
      <c r="D44" s="3" t="s">
        <v>2</v>
      </c>
      <c r="E44" s="3">
        <v>3</v>
      </c>
      <c r="F44" s="3">
        <v>3</v>
      </c>
      <c r="G44" s="3">
        <v>7</v>
      </c>
      <c r="H44" s="3">
        <v>10</v>
      </c>
      <c r="I44" s="3">
        <v>6</v>
      </c>
      <c r="J44" s="3"/>
      <c r="K44" s="3"/>
      <c r="L44" s="3">
        <v>1</v>
      </c>
      <c r="M44" s="3"/>
      <c r="N44" s="3">
        <v>30</v>
      </c>
      <c r="O44" s="3">
        <f t="shared" si="0"/>
        <v>29</v>
      </c>
    </row>
    <row r="45" spans="1:15" x14ac:dyDescent="0.35">
      <c r="A45" s="3" t="s">
        <v>171</v>
      </c>
      <c r="B45" s="3" t="s">
        <v>131</v>
      </c>
      <c r="C45" s="3" t="s">
        <v>1</v>
      </c>
      <c r="D45" s="3" t="s">
        <v>2</v>
      </c>
      <c r="E45" s="3">
        <v>12</v>
      </c>
      <c r="F45" s="3">
        <v>14</v>
      </c>
      <c r="G45" s="3">
        <v>2</v>
      </c>
      <c r="H45" s="3">
        <v>2</v>
      </c>
      <c r="I45" s="3"/>
      <c r="J45" s="3"/>
      <c r="K45" s="3"/>
      <c r="L45" s="3"/>
      <c r="M45" s="3"/>
      <c r="N45" s="3">
        <v>30</v>
      </c>
      <c r="O45" s="3">
        <f t="shared" si="0"/>
        <v>30</v>
      </c>
    </row>
    <row r="46" spans="1:15" x14ac:dyDescent="0.35">
      <c r="A46" s="3" t="s">
        <v>89</v>
      </c>
      <c r="B46" s="3" t="s">
        <v>90</v>
      </c>
      <c r="C46" s="3" t="s">
        <v>1</v>
      </c>
      <c r="D46" s="3" t="s">
        <v>2</v>
      </c>
      <c r="E46" s="3">
        <v>2</v>
      </c>
      <c r="F46" s="3">
        <v>2</v>
      </c>
      <c r="G46" s="3">
        <v>13</v>
      </c>
      <c r="H46" s="3">
        <v>7</v>
      </c>
      <c r="I46" s="3">
        <v>5</v>
      </c>
      <c r="J46" s="3"/>
      <c r="K46" s="3"/>
      <c r="L46" s="3">
        <v>1</v>
      </c>
      <c r="M46" s="3"/>
      <c r="N46" s="3">
        <v>30</v>
      </c>
      <c r="O46" s="3">
        <f t="shared" si="0"/>
        <v>29</v>
      </c>
    </row>
    <row r="47" spans="1:15" x14ac:dyDescent="0.35">
      <c r="A47" s="3" t="s">
        <v>301</v>
      </c>
      <c r="B47" s="3" t="s">
        <v>302</v>
      </c>
      <c r="C47" s="3" t="s">
        <v>1</v>
      </c>
      <c r="D47" s="3" t="s">
        <v>2</v>
      </c>
      <c r="E47" s="3">
        <v>23</v>
      </c>
      <c r="F47" s="3">
        <v>5</v>
      </c>
      <c r="G47" s="3">
        <v>1</v>
      </c>
      <c r="H47" s="3"/>
      <c r="I47" s="3"/>
      <c r="J47" s="3"/>
      <c r="K47" s="3"/>
      <c r="L47" s="3">
        <v>1</v>
      </c>
      <c r="M47" s="3"/>
      <c r="N47" s="3">
        <v>30</v>
      </c>
      <c r="O47" s="3">
        <f t="shared" si="0"/>
        <v>29</v>
      </c>
    </row>
    <row r="48" spans="1:15" x14ac:dyDescent="0.35">
      <c r="A48" s="3" t="s">
        <v>53</v>
      </c>
      <c r="B48" s="3" t="s">
        <v>54</v>
      </c>
      <c r="C48" s="3" t="s">
        <v>1</v>
      </c>
      <c r="D48" s="3" t="s">
        <v>2</v>
      </c>
      <c r="E48" s="3">
        <v>29</v>
      </c>
      <c r="F48" s="3"/>
      <c r="G48" s="3"/>
      <c r="H48" s="3"/>
      <c r="I48" s="3"/>
      <c r="J48" s="3"/>
      <c r="K48" s="3"/>
      <c r="L48" s="3">
        <v>1</v>
      </c>
      <c r="M48" s="3"/>
      <c r="N48" s="3">
        <v>30</v>
      </c>
      <c r="O48" s="3">
        <f t="shared" si="0"/>
        <v>29</v>
      </c>
    </row>
    <row r="49" spans="1:15" x14ac:dyDescent="0.35">
      <c r="A49" s="3" t="s">
        <v>16</v>
      </c>
      <c r="B49" s="3" t="s">
        <v>17</v>
      </c>
      <c r="C49" s="3" t="s">
        <v>1</v>
      </c>
      <c r="D49" s="3" t="s">
        <v>2</v>
      </c>
      <c r="E49" s="3">
        <v>26</v>
      </c>
      <c r="F49" s="3">
        <v>1</v>
      </c>
      <c r="G49" s="3"/>
      <c r="H49" s="3">
        <v>2</v>
      </c>
      <c r="I49" s="3"/>
      <c r="J49" s="3"/>
      <c r="K49" s="3"/>
      <c r="L49" s="3">
        <v>1</v>
      </c>
      <c r="M49" s="3"/>
      <c r="N49" s="3">
        <v>30</v>
      </c>
      <c r="O49" s="3">
        <f t="shared" si="0"/>
        <v>29</v>
      </c>
    </row>
    <row r="50" spans="1:15" x14ac:dyDescent="0.35">
      <c r="A50" s="3" t="s">
        <v>55</v>
      </c>
      <c r="B50" s="3" t="s">
        <v>56</v>
      </c>
      <c r="C50" s="3" t="s">
        <v>1</v>
      </c>
      <c r="D50" s="3" t="s">
        <v>2</v>
      </c>
      <c r="E50" s="3">
        <v>2</v>
      </c>
      <c r="F50" s="3">
        <v>6</v>
      </c>
      <c r="G50" s="3">
        <v>10</v>
      </c>
      <c r="H50" s="3">
        <v>3</v>
      </c>
      <c r="I50" s="3">
        <v>3</v>
      </c>
      <c r="J50" s="3">
        <v>4</v>
      </c>
      <c r="K50" s="3">
        <v>1</v>
      </c>
      <c r="L50" s="3">
        <v>1</v>
      </c>
      <c r="M50" s="3"/>
      <c r="N50" s="3">
        <v>30</v>
      </c>
      <c r="O50" s="3">
        <f t="shared" si="0"/>
        <v>29</v>
      </c>
    </row>
    <row r="51" spans="1:15" x14ac:dyDescent="0.35">
      <c r="A51" s="3" t="s">
        <v>560</v>
      </c>
      <c r="B51" s="3"/>
      <c r="C51" s="3"/>
      <c r="D51" s="3"/>
      <c r="E51" s="3">
        <v>306</v>
      </c>
      <c r="F51" s="3">
        <v>167</v>
      </c>
      <c r="G51" s="3">
        <v>149</v>
      </c>
      <c r="H51" s="3">
        <v>74</v>
      </c>
      <c r="I51" s="3">
        <v>69</v>
      </c>
      <c r="J51" s="3">
        <v>28</v>
      </c>
      <c r="K51" s="3">
        <v>41</v>
      </c>
      <c r="L51" s="3">
        <v>30</v>
      </c>
      <c r="M51" s="3">
        <v>6</v>
      </c>
      <c r="N51" s="3">
        <v>870</v>
      </c>
      <c r="O51" s="3">
        <f t="shared" si="0"/>
        <v>834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M2" sqref="M2"/>
    </sheetView>
  </sheetViews>
  <sheetFormatPr defaultColWidth="8.69921875" defaultRowHeight="18" x14ac:dyDescent="0.35"/>
  <cols>
    <col min="1" max="1" width="9.3984375" style="10" bestFit="1" customWidth="1"/>
    <col min="2" max="2" width="37.09765625" style="10" bestFit="1" customWidth="1"/>
    <col min="3" max="3" width="7.5" style="10" bestFit="1" customWidth="1"/>
    <col min="4" max="4" width="7.69921875" style="10" bestFit="1" customWidth="1"/>
    <col min="5" max="5" width="5.296875" style="10" bestFit="1" customWidth="1"/>
    <col min="6" max="10" width="4.5" style="10" bestFit="1" customWidth="1"/>
    <col min="11" max="11" width="8.5" style="10" bestFit="1" customWidth="1"/>
    <col min="12" max="12" width="7.296875" style="10" bestFit="1" customWidth="1"/>
    <col min="13" max="16384" width="8.69921875" style="10"/>
  </cols>
  <sheetData>
    <row r="1" spans="1:12" x14ac:dyDescent="0.35">
      <c r="A1" s="9" t="s">
        <v>562</v>
      </c>
      <c r="B1" s="10" t="s">
        <v>0</v>
      </c>
    </row>
    <row r="2" spans="1:12" x14ac:dyDescent="0.35">
      <c r="A2" s="9" t="s">
        <v>563</v>
      </c>
      <c r="B2" s="10" t="s">
        <v>94</v>
      </c>
    </row>
    <row r="3" spans="1:12" x14ac:dyDescent="0.35">
      <c r="A3" s="9" t="s">
        <v>564</v>
      </c>
      <c r="B3" s="10" t="s">
        <v>444</v>
      </c>
    </row>
    <row r="5" spans="1:12" x14ac:dyDescent="0.35">
      <c r="A5" s="6" t="s">
        <v>565</v>
      </c>
      <c r="B5" s="6" t="s">
        <v>566</v>
      </c>
      <c r="C5" s="6" t="s">
        <v>567</v>
      </c>
      <c r="D5" s="6" t="s">
        <v>568</v>
      </c>
      <c r="E5" s="8" t="s">
        <v>561</v>
      </c>
      <c r="F5" s="8"/>
      <c r="G5" s="8"/>
      <c r="H5" s="8"/>
      <c r="I5" s="8"/>
      <c r="J5" s="8"/>
      <c r="K5" s="7" t="s">
        <v>569</v>
      </c>
      <c r="L5" s="7"/>
    </row>
    <row r="6" spans="1:12" x14ac:dyDescent="0.35">
      <c r="A6" s="6"/>
      <c r="B6" s="6"/>
      <c r="C6" s="6"/>
      <c r="D6" s="6"/>
      <c r="E6" s="4" t="s">
        <v>14</v>
      </c>
      <c r="F6" s="4" t="s">
        <v>8</v>
      </c>
      <c r="G6" s="4" t="s">
        <v>5</v>
      </c>
      <c r="H6" s="4" t="s">
        <v>11</v>
      </c>
      <c r="I6" s="4" t="s">
        <v>62</v>
      </c>
      <c r="J6" s="4" t="s">
        <v>15</v>
      </c>
      <c r="K6" s="5" t="s">
        <v>570</v>
      </c>
      <c r="L6" s="5" t="s">
        <v>571</v>
      </c>
    </row>
    <row r="7" spans="1:12" x14ac:dyDescent="0.35">
      <c r="A7" s="3" t="s">
        <v>451</v>
      </c>
      <c r="B7" s="3" t="s">
        <v>452</v>
      </c>
      <c r="C7" s="3" t="s">
        <v>1</v>
      </c>
      <c r="D7" s="3" t="s">
        <v>2</v>
      </c>
      <c r="E7" s="3">
        <v>2</v>
      </c>
      <c r="F7" s="3">
        <v>1</v>
      </c>
      <c r="G7" s="3">
        <v>1</v>
      </c>
      <c r="H7" s="3">
        <v>1</v>
      </c>
      <c r="I7" s="3"/>
      <c r="J7" s="3"/>
      <c r="K7" s="3">
        <v>5</v>
      </c>
      <c r="L7" s="3">
        <f>SUM(E7:G7)+J7</f>
        <v>4</v>
      </c>
    </row>
    <row r="8" spans="1:12" x14ac:dyDescent="0.35">
      <c r="A8" s="3" t="s">
        <v>453</v>
      </c>
      <c r="B8" s="3" t="s">
        <v>454</v>
      </c>
      <c r="C8" s="3" t="s">
        <v>1</v>
      </c>
      <c r="D8" s="3" t="s">
        <v>2</v>
      </c>
      <c r="E8" s="3">
        <v>4</v>
      </c>
      <c r="F8" s="3"/>
      <c r="G8" s="3"/>
      <c r="H8" s="3">
        <v>1</v>
      </c>
      <c r="I8" s="3"/>
      <c r="J8" s="3"/>
      <c r="K8" s="3">
        <v>5</v>
      </c>
      <c r="L8" s="3">
        <f t="shared" ref="L8:L14" si="0">SUM(E8:G8)+J8</f>
        <v>4</v>
      </c>
    </row>
    <row r="9" spans="1:12" x14ac:dyDescent="0.35">
      <c r="A9" s="3" t="s">
        <v>449</v>
      </c>
      <c r="B9" s="3" t="s">
        <v>450</v>
      </c>
      <c r="C9" s="3" t="s">
        <v>1</v>
      </c>
      <c r="D9" s="3" t="s">
        <v>2</v>
      </c>
      <c r="E9" s="3">
        <v>4</v>
      </c>
      <c r="F9" s="3"/>
      <c r="G9" s="3"/>
      <c r="H9" s="3"/>
      <c r="I9" s="3"/>
      <c r="J9" s="3"/>
      <c r="K9" s="3">
        <v>4</v>
      </c>
      <c r="L9" s="3">
        <f t="shared" si="0"/>
        <v>4</v>
      </c>
    </row>
    <row r="10" spans="1:12" x14ac:dyDescent="0.35">
      <c r="A10" s="3" t="s">
        <v>455</v>
      </c>
      <c r="B10" s="3" t="s">
        <v>456</v>
      </c>
      <c r="C10" s="3" t="s">
        <v>1</v>
      </c>
      <c r="D10" s="3" t="s">
        <v>2</v>
      </c>
      <c r="E10" s="3"/>
      <c r="F10" s="3">
        <v>4</v>
      </c>
      <c r="G10" s="3"/>
      <c r="H10" s="3">
        <v>1</v>
      </c>
      <c r="I10" s="3"/>
      <c r="J10" s="3"/>
      <c r="K10" s="3">
        <v>5</v>
      </c>
      <c r="L10" s="3">
        <f t="shared" si="0"/>
        <v>4</v>
      </c>
    </row>
    <row r="11" spans="1:12" x14ac:dyDescent="0.35">
      <c r="A11" s="3" t="s">
        <v>445</v>
      </c>
      <c r="B11" s="3" t="s">
        <v>446</v>
      </c>
      <c r="C11" s="3" t="s">
        <v>1</v>
      </c>
      <c r="D11" s="3" t="s">
        <v>2</v>
      </c>
      <c r="E11" s="3">
        <v>3</v>
      </c>
      <c r="F11" s="3">
        <v>1</v>
      </c>
      <c r="G11" s="3"/>
      <c r="H11" s="3"/>
      <c r="I11" s="3"/>
      <c r="J11" s="3"/>
      <c r="K11" s="3">
        <v>4</v>
      </c>
      <c r="L11" s="3">
        <f t="shared" si="0"/>
        <v>4</v>
      </c>
    </row>
    <row r="12" spans="1:12" x14ac:dyDescent="0.35">
      <c r="A12" s="3" t="s">
        <v>447</v>
      </c>
      <c r="B12" s="3" t="s">
        <v>448</v>
      </c>
      <c r="C12" s="3" t="s">
        <v>1</v>
      </c>
      <c r="D12" s="3" t="s">
        <v>2</v>
      </c>
      <c r="E12" s="3"/>
      <c r="F12" s="3"/>
      <c r="G12" s="3"/>
      <c r="H12" s="3"/>
      <c r="I12" s="3"/>
      <c r="J12" s="3">
        <v>4</v>
      </c>
      <c r="K12" s="3">
        <v>4</v>
      </c>
      <c r="L12" s="3">
        <f t="shared" si="0"/>
        <v>4</v>
      </c>
    </row>
    <row r="13" spans="1:12" x14ac:dyDescent="0.35">
      <c r="A13" s="3" t="s">
        <v>457</v>
      </c>
      <c r="B13" s="3" t="s">
        <v>458</v>
      </c>
      <c r="C13" s="3" t="s">
        <v>1</v>
      </c>
      <c r="D13" s="3" t="s">
        <v>2</v>
      </c>
      <c r="E13" s="3"/>
      <c r="F13" s="3"/>
      <c r="G13" s="3"/>
      <c r="H13" s="3"/>
      <c r="I13" s="3">
        <v>1</v>
      </c>
      <c r="J13" s="3">
        <v>4</v>
      </c>
      <c r="K13" s="3">
        <v>5</v>
      </c>
      <c r="L13" s="3">
        <f t="shared" si="0"/>
        <v>4</v>
      </c>
    </row>
    <row r="14" spans="1:12" x14ac:dyDescent="0.35">
      <c r="A14" s="3" t="s">
        <v>560</v>
      </c>
      <c r="B14" s="3"/>
      <c r="C14" s="3"/>
      <c r="D14" s="3"/>
      <c r="E14" s="3">
        <v>13</v>
      </c>
      <c r="F14" s="3">
        <v>6</v>
      </c>
      <c r="G14" s="3">
        <v>1</v>
      </c>
      <c r="H14" s="3">
        <v>3</v>
      </c>
      <c r="I14" s="3">
        <v>1</v>
      </c>
      <c r="J14" s="3">
        <v>8</v>
      </c>
      <c r="K14" s="3">
        <v>32</v>
      </c>
      <c r="L14" s="3">
        <f t="shared" si="0"/>
        <v>28</v>
      </c>
    </row>
  </sheetData>
  <mergeCells count="6">
    <mergeCell ref="A5:A6"/>
    <mergeCell ref="B5:B6"/>
    <mergeCell ref="C5:C6"/>
    <mergeCell ref="D5:D6"/>
    <mergeCell ref="K5:L5"/>
    <mergeCell ref="E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F10</vt:lpstr>
      <vt:lpstr>F11</vt:lpstr>
      <vt:lpstr>F12</vt:lpstr>
      <vt:lpstr>F13</vt:lpstr>
      <vt:lpstr>F19</vt:lpstr>
      <vt:lpstr>F20</vt:lpstr>
      <vt:lpstr>F21</vt:lpstr>
      <vt:lpstr>F22</vt:lpstr>
      <vt:lpstr>F24</vt:lpstr>
      <vt:lpstr>F80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</dc:creator>
  <cp:lastModifiedBy>Windows User</cp:lastModifiedBy>
  <dcterms:created xsi:type="dcterms:W3CDTF">2018-04-26T04:00:33Z</dcterms:created>
  <dcterms:modified xsi:type="dcterms:W3CDTF">2018-05-04T07:14:23Z</dcterms:modified>
</cp:coreProperties>
</file>